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 anual 2020\formatos 2020\Formatos unidad\"/>
    </mc:Choice>
  </mc:AlternateContent>
  <bookViews>
    <workbookView xWindow="240" yWindow="105" windowWidth="15600" windowHeight="9180"/>
  </bookViews>
  <sheets>
    <sheet name="SERV. COM" sheetId="78" r:id="rId1"/>
    <sheet name="SALUD" sheetId="79" r:id="rId2"/>
    <sheet name="DEPORTE" sheetId="80" r:id="rId3"/>
    <sheet name="SUSTENTABILIDAD" sheetId="81" r:id="rId4"/>
    <sheet name="Alumnos en deportes" sheetId="65" r:id="rId5"/>
    <sheet name="Particip por evento" sheetId="75" r:id="rId6"/>
    <sheet name="Servicio médico" sheetId="77" r:id="rId7"/>
    <sheet name="Lactario" sheetId="82" r:id="rId8"/>
    <sheet name="Librería" sheetId="74" r:id="rId9"/>
    <sheet name="feria del libro" sheetId="68" r:id="rId10"/>
    <sheet name="Comedor" sheetId="61" r:id="rId11"/>
    <sheet name="fotocopiado" sheetId="5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8">#REF!</definedName>
    <definedName name="\A" localSheetId="6">#REF!</definedName>
    <definedName name="\A">#REF!</definedName>
    <definedName name="\B" localSheetId="8">#REF!</definedName>
    <definedName name="\B" localSheetId="6">#REF!</definedName>
    <definedName name="\B">#REF!</definedName>
    <definedName name="\C" localSheetId="8">#REF!</definedName>
    <definedName name="\C" localSheetId="6">#REF!</definedName>
    <definedName name="\C">#REF!</definedName>
    <definedName name="\D" localSheetId="8">#REF!</definedName>
    <definedName name="\D" localSheetId="6">#REF!</definedName>
    <definedName name="\D">#REF!</definedName>
    <definedName name="\i" localSheetId="8">#REF!</definedName>
    <definedName name="\i" localSheetId="6">#REF!</definedName>
    <definedName name="\i">#REF!</definedName>
    <definedName name="\m" localSheetId="10">#REF!</definedName>
    <definedName name="\m" localSheetId="8">#REF!</definedName>
    <definedName name="\m" localSheetId="6">#REF!</definedName>
    <definedName name="\m">#REF!</definedName>
    <definedName name="\n" localSheetId="8">#REF!</definedName>
    <definedName name="\n" localSheetId="6">#REF!</definedName>
    <definedName name="\n">#REF!</definedName>
    <definedName name="\p" localSheetId="8">#REF!</definedName>
    <definedName name="\p" localSheetId="6">#REF!</definedName>
    <definedName name="\p">#REF!</definedName>
    <definedName name="\r" localSheetId="8">#REF!</definedName>
    <definedName name="\r" localSheetId="6">#REF!</definedName>
    <definedName name="\r">#REF!</definedName>
    <definedName name="\s" localSheetId="8">#REF!</definedName>
    <definedName name="\s" localSheetId="6">#REF!</definedName>
    <definedName name="\s">#REF!</definedName>
    <definedName name="\w" localSheetId="8">[1]PMI!#REF!</definedName>
    <definedName name="\w" localSheetId="6">[2]PMI!#REF!</definedName>
    <definedName name="\w">[2]PMI!#REF!</definedName>
    <definedName name="\z">#N/A</definedName>
    <definedName name="____bcs1" localSheetId="8">#REF!</definedName>
    <definedName name="____bcs1" localSheetId="6">#REF!</definedName>
    <definedName name="____bcs1">#REF!</definedName>
    <definedName name="____dgo1" localSheetId="8">#REF!</definedName>
    <definedName name="____dgo1" localSheetId="6">#REF!</definedName>
    <definedName name="____dgo1">#REF!</definedName>
    <definedName name="____dgo2" localSheetId="8">#REF!</definedName>
    <definedName name="____dgo2" localSheetId="6">#REF!</definedName>
    <definedName name="____dgo2">#REF!</definedName>
    <definedName name="____gro1" localSheetId="8">#REF!</definedName>
    <definedName name="____gro1" localSheetId="6">#REF!</definedName>
    <definedName name="____gro1">#REF!</definedName>
    <definedName name="____gro2" localSheetId="8">#REF!</definedName>
    <definedName name="____gro2" localSheetId="6">#REF!</definedName>
    <definedName name="____gro2">#REF!</definedName>
    <definedName name="____gto1" localSheetId="8">#REF!</definedName>
    <definedName name="____gto1" localSheetId="6">#REF!</definedName>
    <definedName name="____gto1">#REF!</definedName>
    <definedName name="____gto2" localSheetId="8">#REF!</definedName>
    <definedName name="____gto2" localSheetId="6">#REF!</definedName>
    <definedName name="____gto2">#REF!</definedName>
    <definedName name="____hgo1" localSheetId="8">#REF!</definedName>
    <definedName name="____hgo1" localSheetId="6">#REF!</definedName>
    <definedName name="____hgo1">#REF!</definedName>
    <definedName name="____hgo2" localSheetId="8">#REF!</definedName>
    <definedName name="____hgo2" localSheetId="6">#REF!</definedName>
    <definedName name="____hgo2">#REF!</definedName>
    <definedName name="____jal2" localSheetId="8">#REF!</definedName>
    <definedName name="____jal2" localSheetId="6">#REF!</definedName>
    <definedName name="____jal2">#REF!</definedName>
    <definedName name="____mex1" localSheetId="8">#REF!</definedName>
    <definedName name="____mex1" localSheetId="6">#REF!</definedName>
    <definedName name="____mex1">#REF!</definedName>
    <definedName name="____mex2" localSheetId="8">#REF!</definedName>
    <definedName name="____mex2" localSheetId="6">#REF!</definedName>
    <definedName name="____mex2">#REF!</definedName>
    <definedName name="____mor1" localSheetId="8">#REF!</definedName>
    <definedName name="____mor1" localSheetId="6">#REF!</definedName>
    <definedName name="____mor1">#REF!</definedName>
    <definedName name="____mor2" localSheetId="8">#REF!</definedName>
    <definedName name="____mor2" localSheetId="6">#REF!</definedName>
    <definedName name="____mor2">#REF!</definedName>
    <definedName name="____nay1" localSheetId="8">#REF!</definedName>
    <definedName name="____nay1" localSheetId="6">#REF!</definedName>
    <definedName name="____nay1">#REF!</definedName>
    <definedName name="____nay2" localSheetId="8">#REF!</definedName>
    <definedName name="____nay2" localSheetId="6">#REF!</definedName>
    <definedName name="____nay2">#REF!</definedName>
    <definedName name="____oax1" localSheetId="8">#REF!</definedName>
    <definedName name="____oax1" localSheetId="6">#REF!</definedName>
    <definedName name="____oax1">#REF!</definedName>
    <definedName name="____oax2" localSheetId="8">#REF!</definedName>
    <definedName name="____oax2" localSheetId="6">#REF!</definedName>
    <definedName name="____oax2">#REF!</definedName>
    <definedName name="____pue1" localSheetId="8">#REF!</definedName>
    <definedName name="____pue1" localSheetId="6">#REF!</definedName>
    <definedName name="____pue1">#REF!</definedName>
    <definedName name="____pue2" localSheetId="8">#REF!</definedName>
    <definedName name="____pue2" localSheetId="6">#REF!</definedName>
    <definedName name="____pue2">#REF!</definedName>
    <definedName name="____qro1" localSheetId="8">#REF!</definedName>
    <definedName name="____qro1" localSheetId="6">#REF!</definedName>
    <definedName name="____qro1">#REF!</definedName>
    <definedName name="____qro2" localSheetId="8">#REF!</definedName>
    <definedName name="____qro2" localSheetId="6">#REF!</definedName>
    <definedName name="____qro2">#REF!</definedName>
    <definedName name="____rmc1" localSheetId="8">#REF!</definedName>
    <definedName name="____rmc1" localSheetId="6">#REF!</definedName>
    <definedName name="____rmc1">#REF!</definedName>
    <definedName name="____sin1" localSheetId="8">#REF!</definedName>
    <definedName name="____sin1" localSheetId="6">#REF!</definedName>
    <definedName name="____sin1">#REF!</definedName>
    <definedName name="____sin2" localSheetId="8">#REF!</definedName>
    <definedName name="____sin2" localSheetId="6">#REF!</definedName>
    <definedName name="____sin2">#REF!</definedName>
    <definedName name="____slp1" localSheetId="8">#REF!</definedName>
    <definedName name="____slp1" localSheetId="6">#REF!</definedName>
    <definedName name="____slp1">#REF!</definedName>
    <definedName name="____slp2" localSheetId="8">#REF!</definedName>
    <definedName name="____slp2" localSheetId="6">#REF!</definedName>
    <definedName name="____slp2">#REF!</definedName>
    <definedName name="____son1" localSheetId="8">#REF!</definedName>
    <definedName name="____son1" localSheetId="6">#REF!</definedName>
    <definedName name="____son1">#REF!</definedName>
    <definedName name="____son2" localSheetId="8">#REF!</definedName>
    <definedName name="____son2" localSheetId="6">#REF!</definedName>
    <definedName name="____son2">#REF!</definedName>
    <definedName name="____tab1" localSheetId="8">#REF!</definedName>
    <definedName name="____tab1" localSheetId="6">#REF!</definedName>
    <definedName name="____tab1">#REF!</definedName>
    <definedName name="____tab2" localSheetId="8">#REF!</definedName>
    <definedName name="____tab2" localSheetId="6">#REF!</definedName>
    <definedName name="____tab2">#REF!</definedName>
    <definedName name="____tam1" localSheetId="8">#REF!</definedName>
    <definedName name="____tam1" localSheetId="6">#REF!</definedName>
    <definedName name="____tam1">#REF!</definedName>
    <definedName name="____tam2" localSheetId="8">#REF!</definedName>
    <definedName name="____tam2" localSheetId="6">#REF!</definedName>
    <definedName name="____tam2">#REF!</definedName>
    <definedName name="____ver1" localSheetId="8">#REF!</definedName>
    <definedName name="____ver1" localSheetId="6">#REF!</definedName>
    <definedName name="____ver1">#REF!</definedName>
    <definedName name="____ver2" localSheetId="8">#REF!</definedName>
    <definedName name="____ver2" localSheetId="6">#REF!</definedName>
    <definedName name="____ver2">#REF!</definedName>
    <definedName name="___ags1" localSheetId="8">#REF!</definedName>
    <definedName name="___ags1" localSheetId="6">#REF!</definedName>
    <definedName name="___ags1">#REF!</definedName>
    <definedName name="___ags2" localSheetId="8">#REF!</definedName>
    <definedName name="___ags2" localSheetId="6">#REF!</definedName>
    <definedName name="___ags2">#REF!</definedName>
    <definedName name="___bcn1" localSheetId="8">#REF!</definedName>
    <definedName name="___bcn1" localSheetId="6">#REF!</definedName>
    <definedName name="___bcn1">#REF!</definedName>
    <definedName name="___bcn2" localSheetId="8">#REF!</definedName>
    <definedName name="___bcn2" localSheetId="6">#REF!</definedName>
    <definedName name="___bcn2">#REF!</definedName>
    <definedName name="___bcs1" localSheetId="8">#REF!</definedName>
    <definedName name="___bcs1" localSheetId="6">#REF!</definedName>
    <definedName name="___bcs1">#REF!</definedName>
    <definedName name="___bcs2" localSheetId="8">#REF!</definedName>
    <definedName name="___bcs2" localSheetId="6">#REF!</definedName>
    <definedName name="___bcs2">#REF!</definedName>
    <definedName name="___col1" localSheetId="8">#REF!</definedName>
    <definedName name="___col1" localSheetId="6">#REF!</definedName>
    <definedName name="___col1">#REF!</definedName>
    <definedName name="___col2" localSheetId="8">#REF!</definedName>
    <definedName name="___col2" localSheetId="6">#REF!</definedName>
    <definedName name="___col2">#REF!</definedName>
    <definedName name="___dgo1" localSheetId="8">#REF!</definedName>
    <definedName name="___dgo1" localSheetId="6">#REF!</definedName>
    <definedName name="___dgo1">#REF!</definedName>
    <definedName name="___dgo2" localSheetId="8">#REF!</definedName>
    <definedName name="___dgo2" localSheetId="6">#REF!</definedName>
    <definedName name="___dgo2">#REF!</definedName>
    <definedName name="___gro1" localSheetId="8">#REF!</definedName>
    <definedName name="___gro1" localSheetId="6">#REF!</definedName>
    <definedName name="___gro1">#REF!</definedName>
    <definedName name="___gro2" localSheetId="8">#REF!</definedName>
    <definedName name="___gro2" localSheetId="6">#REF!</definedName>
    <definedName name="___gro2">#REF!</definedName>
    <definedName name="___gto1" localSheetId="8">#REF!</definedName>
    <definedName name="___gto1" localSheetId="6">#REF!</definedName>
    <definedName name="___gto1">#REF!</definedName>
    <definedName name="___gto2" localSheetId="8">#REF!</definedName>
    <definedName name="___gto2" localSheetId="6">#REF!</definedName>
    <definedName name="___gto2">#REF!</definedName>
    <definedName name="___hgo1" localSheetId="8">#REF!</definedName>
    <definedName name="___hgo1" localSheetId="6">#REF!</definedName>
    <definedName name="___hgo1">#REF!</definedName>
    <definedName name="___hgo2" localSheetId="8">#REF!</definedName>
    <definedName name="___hgo2" localSheetId="6">#REF!</definedName>
    <definedName name="___hgo2">#REF!</definedName>
    <definedName name="___jal1" localSheetId="8">#REF!</definedName>
    <definedName name="___jal1" localSheetId="6">#REF!</definedName>
    <definedName name="___jal1">#REF!</definedName>
    <definedName name="___jal2" localSheetId="8">#REF!</definedName>
    <definedName name="___jal2" localSheetId="6">#REF!</definedName>
    <definedName name="___jal2">#REF!</definedName>
    <definedName name="___mex1" localSheetId="8">#REF!</definedName>
    <definedName name="___mex1" localSheetId="6">#REF!</definedName>
    <definedName name="___mex1">#REF!</definedName>
    <definedName name="___mex2" localSheetId="8">#REF!</definedName>
    <definedName name="___mex2" localSheetId="6">#REF!</definedName>
    <definedName name="___mex2">#REF!</definedName>
    <definedName name="___mor1" localSheetId="8">#REF!</definedName>
    <definedName name="___mor1" localSheetId="6">#REF!</definedName>
    <definedName name="___mor1">#REF!</definedName>
    <definedName name="___mor2" localSheetId="8">#REF!</definedName>
    <definedName name="___mor2" localSheetId="6">#REF!</definedName>
    <definedName name="___mor2">#REF!</definedName>
    <definedName name="___nay1" localSheetId="8">#REF!</definedName>
    <definedName name="___nay1" localSheetId="6">#REF!</definedName>
    <definedName name="___nay1">#REF!</definedName>
    <definedName name="___nay2" localSheetId="8">#REF!</definedName>
    <definedName name="___nay2" localSheetId="6">#REF!</definedName>
    <definedName name="___nay2">#REF!</definedName>
    <definedName name="___oax1" localSheetId="8">#REF!</definedName>
    <definedName name="___oax1" localSheetId="6">#REF!</definedName>
    <definedName name="___oax1">#REF!</definedName>
    <definedName name="___oax2" localSheetId="8">#REF!</definedName>
    <definedName name="___oax2" localSheetId="6">#REF!</definedName>
    <definedName name="___oax2">#REF!</definedName>
    <definedName name="___pue1" localSheetId="8">#REF!</definedName>
    <definedName name="___pue1" localSheetId="6">#REF!</definedName>
    <definedName name="___pue1">#REF!</definedName>
    <definedName name="___pue2" localSheetId="8">#REF!</definedName>
    <definedName name="___pue2" localSheetId="6">#REF!</definedName>
    <definedName name="___pue2">#REF!</definedName>
    <definedName name="___qro1" localSheetId="8">#REF!</definedName>
    <definedName name="___qro1" localSheetId="6">#REF!</definedName>
    <definedName name="___qro1">#REF!</definedName>
    <definedName name="___qro2" localSheetId="8">#REF!</definedName>
    <definedName name="___qro2" localSheetId="6">#REF!</definedName>
    <definedName name="___qro2">#REF!</definedName>
    <definedName name="___rmc1" localSheetId="8">#REF!</definedName>
    <definedName name="___rmc1" localSheetId="6">#REF!</definedName>
    <definedName name="___rmc1">#REF!</definedName>
    <definedName name="___sin1" localSheetId="8">#REF!</definedName>
    <definedName name="___sin1" localSheetId="6">#REF!</definedName>
    <definedName name="___sin1">#REF!</definedName>
    <definedName name="___sin2" localSheetId="8">#REF!</definedName>
    <definedName name="___sin2" localSheetId="6">#REF!</definedName>
    <definedName name="___sin2">#REF!</definedName>
    <definedName name="___slp1" localSheetId="8">#REF!</definedName>
    <definedName name="___slp1" localSheetId="6">#REF!</definedName>
    <definedName name="___slp1">#REF!</definedName>
    <definedName name="___slp2" localSheetId="8">#REF!</definedName>
    <definedName name="___slp2" localSheetId="6">#REF!</definedName>
    <definedName name="___slp2">#REF!</definedName>
    <definedName name="___son1" localSheetId="8">#REF!</definedName>
    <definedName name="___son1" localSheetId="6">#REF!</definedName>
    <definedName name="___son1">#REF!</definedName>
    <definedName name="___son2" localSheetId="8">#REF!</definedName>
    <definedName name="___son2" localSheetId="6">#REF!</definedName>
    <definedName name="___son2">#REF!</definedName>
    <definedName name="___tab1" localSheetId="8">#REF!</definedName>
    <definedName name="___tab1" localSheetId="6">#REF!</definedName>
    <definedName name="___tab1">#REF!</definedName>
    <definedName name="___tab2" localSheetId="8">#REF!</definedName>
    <definedName name="___tab2" localSheetId="6">#REF!</definedName>
    <definedName name="___tab2">#REF!</definedName>
    <definedName name="___tam1" localSheetId="8">#REF!</definedName>
    <definedName name="___tam1" localSheetId="6">#REF!</definedName>
    <definedName name="___tam1">#REF!</definedName>
    <definedName name="___tam2" localSheetId="8">#REF!</definedName>
    <definedName name="___tam2" localSheetId="6">#REF!</definedName>
    <definedName name="___tam2">#REF!</definedName>
    <definedName name="___ver1" localSheetId="8">#REF!</definedName>
    <definedName name="___ver1" localSheetId="6">#REF!</definedName>
    <definedName name="___ver1">#REF!</definedName>
    <definedName name="___ver2" localSheetId="8">#REF!</definedName>
    <definedName name="___ver2" localSheetId="6">#REF!</definedName>
    <definedName name="___ver2">#REF!</definedName>
    <definedName name="__123Graph_A" localSheetId="8" hidden="1">'[3]TAB DCENTE CETI 2001'!#REF!</definedName>
    <definedName name="__123Graph_A" localSheetId="6" hidden="1">'[3]TAB DCENTE CETI 2001'!#REF!</definedName>
    <definedName name="__123Graph_A" hidden="1">'[3]TAB DCENTE CETI 2001'!#REF!</definedName>
    <definedName name="__123Graph_C" localSheetId="8" hidden="1">[4]PLAZASXI!#REF!</definedName>
    <definedName name="__123Graph_C" localSheetId="6" hidden="1">[5]PLAZASXI!#REF!</definedName>
    <definedName name="__123Graph_C" hidden="1">[5]PLAZASXI!#REF!</definedName>
    <definedName name="__123Graph_D" localSheetId="8" hidden="1">[4]PLAZASXI!#REF!</definedName>
    <definedName name="__123Graph_D" localSheetId="6" hidden="1">[5]PLAZASXI!#REF!</definedName>
    <definedName name="__123Graph_D" hidden="1">[5]PLAZASXI!#REF!</definedName>
    <definedName name="__123Graph_E" localSheetId="8" hidden="1">[4]PLAZASXI!#REF!</definedName>
    <definedName name="__123Graph_E" localSheetId="6" hidden="1">[5]PLAZASXI!#REF!</definedName>
    <definedName name="__123Graph_E" hidden="1">[5]PLAZASXI!#REF!</definedName>
    <definedName name="__123Graph_F" localSheetId="8" hidden="1">[4]PLAZASXI!#REF!</definedName>
    <definedName name="__123Graph_F" localSheetId="6" hidden="1">[5]PLAZASXI!#REF!</definedName>
    <definedName name="__123Graph_F" hidden="1">[5]PLAZASXI!#REF!</definedName>
    <definedName name="__123Graph_X" localSheetId="8" hidden="1">'[3]TAB DCENTE CETI 2001'!#REF!</definedName>
    <definedName name="__123Graph_X" localSheetId="6" hidden="1">'[3]TAB DCENTE CETI 2001'!#REF!</definedName>
    <definedName name="__123Graph_X" hidden="1">'[3]TAB DCENTE CETI 2001'!#REF!</definedName>
    <definedName name="__ags1" localSheetId="8">#REF!</definedName>
    <definedName name="__ags1" localSheetId="6">#REF!</definedName>
    <definedName name="__ags1">#REF!</definedName>
    <definedName name="__ags2" localSheetId="8">#REF!</definedName>
    <definedName name="__ags2" localSheetId="6">#REF!</definedName>
    <definedName name="__ags2">#REF!</definedName>
    <definedName name="__bcn1" localSheetId="8">#REF!</definedName>
    <definedName name="__bcn1" localSheetId="6">#REF!</definedName>
    <definedName name="__bcn1">#REF!</definedName>
    <definedName name="__bcn2" localSheetId="8">#REF!</definedName>
    <definedName name="__bcn2" localSheetId="6">#REF!</definedName>
    <definedName name="__bcn2">#REF!</definedName>
    <definedName name="__bcs1" localSheetId="8">#REF!</definedName>
    <definedName name="__bcs1" localSheetId="6">#REF!</definedName>
    <definedName name="__bcs1">#REF!</definedName>
    <definedName name="__bcs2" localSheetId="8">#REF!</definedName>
    <definedName name="__bcs2" localSheetId="6">#REF!</definedName>
    <definedName name="__bcs2">#REF!</definedName>
    <definedName name="__col1" localSheetId="8">#REF!</definedName>
    <definedName name="__col1" localSheetId="6">#REF!</definedName>
    <definedName name="__col1">#REF!</definedName>
    <definedName name="__col2" localSheetId="8">#REF!</definedName>
    <definedName name="__col2" localSheetId="6">#REF!</definedName>
    <definedName name="__col2">#REF!</definedName>
    <definedName name="__dgo1" localSheetId="8">#REF!</definedName>
    <definedName name="__dgo1" localSheetId="6">#REF!</definedName>
    <definedName name="__dgo1">#REF!</definedName>
    <definedName name="__dgo2" localSheetId="8">#REF!</definedName>
    <definedName name="__dgo2" localSheetId="6">#REF!</definedName>
    <definedName name="__dgo2">#REF!</definedName>
    <definedName name="__gro1" localSheetId="8">#REF!</definedName>
    <definedName name="__gro1" localSheetId="6">#REF!</definedName>
    <definedName name="__gro1">#REF!</definedName>
    <definedName name="__gro2" localSheetId="8">#REF!</definedName>
    <definedName name="__gro2" localSheetId="6">#REF!</definedName>
    <definedName name="__gro2">#REF!</definedName>
    <definedName name="__gto1" localSheetId="8">#REF!</definedName>
    <definedName name="__gto1" localSheetId="6">#REF!</definedName>
    <definedName name="__gto1">#REF!</definedName>
    <definedName name="__gto2" localSheetId="8">#REF!</definedName>
    <definedName name="__gto2" localSheetId="6">#REF!</definedName>
    <definedName name="__gto2">#REF!</definedName>
    <definedName name="__hgo1" localSheetId="8">#REF!</definedName>
    <definedName name="__hgo1" localSheetId="6">#REF!</definedName>
    <definedName name="__hgo1">#REF!</definedName>
    <definedName name="__hgo2" localSheetId="8">#REF!</definedName>
    <definedName name="__hgo2" localSheetId="6">#REF!</definedName>
    <definedName name="__hgo2">#REF!</definedName>
    <definedName name="__jal1" localSheetId="8">#REF!</definedName>
    <definedName name="__jal1" localSheetId="6">#REF!</definedName>
    <definedName name="__jal1">#REF!</definedName>
    <definedName name="__jal2" localSheetId="8">#REF!</definedName>
    <definedName name="__jal2" localSheetId="6">#REF!</definedName>
    <definedName name="__jal2">#REF!</definedName>
    <definedName name="__mex1" localSheetId="8">#REF!</definedName>
    <definedName name="__mex1" localSheetId="6">#REF!</definedName>
    <definedName name="__mex1">#REF!</definedName>
    <definedName name="__mex2" localSheetId="8">#REF!</definedName>
    <definedName name="__mex2" localSheetId="6">#REF!</definedName>
    <definedName name="__mex2">#REF!</definedName>
    <definedName name="__mor1" localSheetId="8">#REF!</definedName>
    <definedName name="__mor1" localSheetId="6">#REF!</definedName>
    <definedName name="__mor1">#REF!</definedName>
    <definedName name="__mor2" localSheetId="8">#REF!</definedName>
    <definedName name="__mor2" localSheetId="6">#REF!</definedName>
    <definedName name="__mor2">#REF!</definedName>
    <definedName name="__nay1" localSheetId="8">#REF!</definedName>
    <definedName name="__nay1" localSheetId="6">#REF!</definedName>
    <definedName name="__nay1">#REF!</definedName>
    <definedName name="__nay2" localSheetId="8">#REF!</definedName>
    <definedName name="__nay2" localSheetId="6">#REF!</definedName>
    <definedName name="__nay2">#REF!</definedName>
    <definedName name="__oax1" localSheetId="8">#REF!</definedName>
    <definedName name="__oax1" localSheetId="6">#REF!</definedName>
    <definedName name="__oax1">#REF!</definedName>
    <definedName name="__oax2" localSheetId="8">#REF!</definedName>
    <definedName name="__oax2" localSheetId="6">#REF!</definedName>
    <definedName name="__oax2">#REF!</definedName>
    <definedName name="__pue1" localSheetId="8">#REF!</definedName>
    <definedName name="__pue1" localSheetId="6">#REF!</definedName>
    <definedName name="__pue1">#REF!</definedName>
    <definedName name="__pue2" localSheetId="8">#REF!</definedName>
    <definedName name="__pue2" localSheetId="6">#REF!</definedName>
    <definedName name="__pue2">#REF!</definedName>
    <definedName name="__qro1" localSheetId="8">#REF!</definedName>
    <definedName name="__qro1" localSheetId="6">#REF!</definedName>
    <definedName name="__qro1">#REF!</definedName>
    <definedName name="__qro2" localSheetId="8">#REF!</definedName>
    <definedName name="__qro2" localSheetId="6">#REF!</definedName>
    <definedName name="__qro2">#REF!</definedName>
    <definedName name="__rmc1" localSheetId="8">#REF!</definedName>
    <definedName name="__rmc1" localSheetId="6">#REF!</definedName>
    <definedName name="__rmc1">#REF!</definedName>
    <definedName name="__sin1" localSheetId="8">#REF!</definedName>
    <definedName name="__sin1" localSheetId="6">#REF!</definedName>
    <definedName name="__sin1">#REF!</definedName>
    <definedName name="__sin2" localSheetId="8">#REF!</definedName>
    <definedName name="__sin2" localSheetId="6">#REF!</definedName>
    <definedName name="__sin2">#REF!</definedName>
    <definedName name="__slp1" localSheetId="8">#REF!</definedName>
    <definedName name="__slp1" localSheetId="6">#REF!</definedName>
    <definedName name="__slp1">#REF!</definedName>
    <definedName name="__slp2" localSheetId="8">#REF!</definedName>
    <definedName name="__slp2" localSheetId="6">#REF!</definedName>
    <definedName name="__slp2">#REF!</definedName>
    <definedName name="__son1" localSheetId="8">#REF!</definedName>
    <definedName name="__son1" localSheetId="6">#REF!</definedName>
    <definedName name="__son1">#REF!</definedName>
    <definedName name="__son2" localSheetId="8">#REF!</definedName>
    <definedName name="__son2" localSheetId="6">#REF!</definedName>
    <definedName name="__son2">#REF!</definedName>
    <definedName name="__tab1" localSheetId="8">#REF!</definedName>
    <definedName name="__tab1" localSheetId="6">#REF!</definedName>
    <definedName name="__tab1">#REF!</definedName>
    <definedName name="__tab2" localSheetId="8">#REF!</definedName>
    <definedName name="__tab2" localSheetId="6">#REF!</definedName>
    <definedName name="__tab2">#REF!</definedName>
    <definedName name="__tam1" localSheetId="8">#REF!</definedName>
    <definedName name="__tam1" localSheetId="6">#REF!</definedName>
    <definedName name="__tam1">#REF!</definedName>
    <definedName name="__tam2" localSheetId="8">#REF!</definedName>
    <definedName name="__tam2" localSheetId="6">#REF!</definedName>
    <definedName name="__tam2">#REF!</definedName>
    <definedName name="__ver1" localSheetId="8">#REF!</definedName>
    <definedName name="__ver1" localSheetId="6">#REF!</definedName>
    <definedName name="__ver1">#REF!</definedName>
    <definedName name="__ver2" localSheetId="8">#REF!</definedName>
    <definedName name="__ver2" localSheetId="6">#REF!</definedName>
    <definedName name="__ver2">#REF!</definedName>
    <definedName name="_1" localSheetId="8">#REF!</definedName>
    <definedName name="_1" localSheetId="6">#REF!</definedName>
    <definedName name="_1">#REF!</definedName>
    <definedName name="_ags1" localSheetId="8">#REF!</definedName>
    <definedName name="_ags1" localSheetId="6">#REF!</definedName>
    <definedName name="_ags1">#REF!</definedName>
    <definedName name="_ags2" localSheetId="8">#REF!</definedName>
    <definedName name="_ags2" localSheetId="6">#REF!</definedName>
    <definedName name="_ags2">#REF!</definedName>
    <definedName name="_bcn1" localSheetId="8">#REF!</definedName>
    <definedName name="_bcn1" localSheetId="6">#REF!</definedName>
    <definedName name="_bcn1">#REF!</definedName>
    <definedName name="_bcn2" localSheetId="8">#REF!</definedName>
    <definedName name="_bcn2" localSheetId="6">#REF!</definedName>
    <definedName name="_bcn2">#REF!</definedName>
    <definedName name="_bcs1" localSheetId="8">#REF!</definedName>
    <definedName name="_bcs1" localSheetId="6">#REF!</definedName>
    <definedName name="_bcs1">#REF!</definedName>
    <definedName name="_bcs2" localSheetId="8">#REF!</definedName>
    <definedName name="_bcs2" localSheetId="6">#REF!</definedName>
    <definedName name="_bcs2">#REF!</definedName>
    <definedName name="_col1" localSheetId="8">#REF!</definedName>
    <definedName name="_col1" localSheetId="6">#REF!</definedName>
    <definedName name="_col1">#REF!</definedName>
    <definedName name="_col2" localSheetId="8">#REF!</definedName>
    <definedName name="_col2" localSheetId="6">#REF!</definedName>
    <definedName name="_col2">#REF!</definedName>
    <definedName name="_dgo1" localSheetId="8">#REF!</definedName>
    <definedName name="_dgo1" localSheetId="6">#REF!</definedName>
    <definedName name="_dgo1">#REF!</definedName>
    <definedName name="_dgo2" localSheetId="8">#REF!</definedName>
    <definedName name="_dgo2" localSheetId="6">#REF!</definedName>
    <definedName name="_dgo2">#REF!</definedName>
    <definedName name="_Fill" localSheetId="8" hidden="1">#REF!</definedName>
    <definedName name="_Fill" localSheetId="6" hidden="1">#REF!</definedName>
    <definedName name="_Fill" hidden="1">#REF!</definedName>
    <definedName name="_xlnm._FilterDatabase" localSheetId="4" hidden="1">'Alumnos en deportes'!$A$4:$F$178</definedName>
    <definedName name="_gro1" localSheetId="8">#REF!</definedName>
    <definedName name="_gro1" localSheetId="6">#REF!</definedName>
    <definedName name="_gro1">#REF!</definedName>
    <definedName name="_gro2" localSheetId="8">#REF!</definedName>
    <definedName name="_gro2" localSheetId="6">#REF!</definedName>
    <definedName name="_gro2">#REF!</definedName>
    <definedName name="_gto1" localSheetId="8">#REF!</definedName>
    <definedName name="_gto1" localSheetId="6">#REF!</definedName>
    <definedName name="_gto1">#REF!</definedName>
    <definedName name="_gto2" localSheetId="8">#REF!</definedName>
    <definedName name="_gto2" localSheetId="6">#REF!</definedName>
    <definedName name="_gto2">#REF!</definedName>
    <definedName name="_H100000" localSheetId="8">#REF!</definedName>
    <definedName name="_H100000" localSheetId="6">#REF!</definedName>
    <definedName name="_H100000">#REF!</definedName>
    <definedName name="_H66000" localSheetId="8">#REF!</definedName>
    <definedName name="_H66000" localSheetId="6">#REF!</definedName>
    <definedName name="_H66000">#REF!</definedName>
    <definedName name="_H70000" localSheetId="8">#REF!</definedName>
    <definedName name="_H70000" localSheetId="6">#REF!</definedName>
    <definedName name="_H70000">#REF!</definedName>
    <definedName name="_hgo1" localSheetId="8">#REF!</definedName>
    <definedName name="_hgo1" localSheetId="6">#REF!</definedName>
    <definedName name="_hgo1">#REF!</definedName>
    <definedName name="_hgo2" localSheetId="8">#REF!</definedName>
    <definedName name="_hgo2" localSheetId="6">#REF!</definedName>
    <definedName name="_hgo2">#REF!</definedName>
    <definedName name="_jal1" localSheetId="8">#REF!</definedName>
    <definedName name="_jal1" localSheetId="6">#REF!</definedName>
    <definedName name="_jal1">#REF!</definedName>
    <definedName name="_jal2" localSheetId="8">#REF!</definedName>
    <definedName name="_jal2" localSheetId="6">#REF!</definedName>
    <definedName name="_jal2">#REF!</definedName>
    <definedName name="_Key1" localSheetId="8" hidden="1">[3]DIRECTIVO!#REF!</definedName>
    <definedName name="_Key1" localSheetId="6" hidden="1">[3]DIRECTIVO!#REF!</definedName>
    <definedName name="_Key1" hidden="1">[3]DIRECTIVO!#REF!</definedName>
    <definedName name="_mex1" localSheetId="8">#REF!</definedName>
    <definedName name="_mex1" localSheetId="6">#REF!</definedName>
    <definedName name="_mex1">#REF!</definedName>
    <definedName name="_mex2" localSheetId="8">#REF!</definedName>
    <definedName name="_mex2" localSheetId="6">#REF!</definedName>
    <definedName name="_mex2">#REF!</definedName>
    <definedName name="_mor1" localSheetId="8">#REF!</definedName>
    <definedName name="_mor1" localSheetId="6">#REF!</definedName>
    <definedName name="_mor1">#REF!</definedName>
    <definedName name="_mor2" localSheetId="8">#REF!</definedName>
    <definedName name="_mor2" localSheetId="6">#REF!</definedName>
    <definedName name="_mor2">#REF!</definedName>
    <definedName name="_nay1" localSheetId="8">#REF!</definedName>
    <definedName name="_nay1" localSheetId="6">#REF!</definedName>
    <definedName name="_nay1">#REF!</definedName>
    <definedName name="_nay2" localSheetId="8">#REF!</definedName>
    <definedName name="_nay2" localSheetId="6">#REF!</definedName>
    <definedName name="_nay2">#REF!</definedName>
    <definedName name="_oax1" localSheetId="8">#REF!</definedName>
    <definedName name="_oax1" localSheetId="6">#REF!</definedName>
    <definedName name="_oax1">#REF!</definedName>
    <definedName name="_oax2" localSheetId="8">#REF!</definedName>
    <definedName name="_oax2" localSheetId="6">#REF!</definedName>
    <definedName name="_oax2">#REF!</definedName>
    <definedName name="_Order1" hidden="1">0</definedName>
    <definedName name="_pue1" localSheetId="8">#REF!</definedName>
    <definedName name="_pue1" localSheetId="6">#REF!</definedName>
    <definedName name="_pue1">#REF!</definedName>
    <definedName name="_pue2" localSheetId="8">#REF!</definedName>
    <definedName name="_pue2" localSheetId="6">#REF!</definedName>
    <definedName name="_pue2">#REF!</definedName>
    <definedName name="_qro1" localSheetId="8">#REF!</definedName>
    <definedName name="_qro1" localSheetId="6">#REF!</definedName>
    <definedName name="_qro1">#REF!</definedName>
    <definedName name="_qro2" localSheetId="8">#REF!</definedName>
    <definedName name="_qro2" localSheetId="6">#REF!</definedName>
    <definedName name="_qro2">#REF!</definedName>
    <definedName name="_QRO96" localSheetId="6">'[6]32CCG94'!#REF!</definedName>
    <definedName name="_QRO96">'[6]32CCG94'!#REF!</definedName>
    <definedName name="_rmc1" localSheetId="8">#REF!</definedName>
    <definedName name="_rmc1" localSheetId="6">#REF!</definedName>
    <definedName name="_rmc1">#REF!</definedName>
    <definedName name="_sin1" localSheetId="8">#REF!</definedName>
    <definedName name="_sin1" localSheetId="6">#REF!</definedName>
    <definedName name="_sin1">#REF!</definedName>
    <definedName name="_sin2" localSheetId="8">#REF!</definedName>
    <definedName name="_sin2" localSheetId="6">#REF!</definedName>
    <definedName name="_sin2">#REF!</definedName>
    <definedName name="_slp1" localSheetId="8">#REF!</definedName>
    <definedName name="_slp1" localSheetId="6">#REF!</definedName>
    <definedName name="_slp1">#REF!</definedName>
    <definedName name="_slp2" localSheetId="8">#REF!</definedName>
    <definedName name="_slp2" localSheetId="6">#REF!</definedName>
    <definedName name="_slp2">#REF!</definedName>
    <definedName name="_son1" localSheetId="8">#REF!</definedName>
    <definedName name="_son1" localSheetId="6">#REF!</definedName>
    <definedName name="_son1">#REF!</definedName>
    <definedName name="_son2" localSheetId="8">#REF!</definedName>
    <definedName name="_son2" localSheetId="6">#REF!</definedName>
    <definedName name="_son2">#REF!</definedName>
    <definedName name="_Sort" localSheetId="8" hidden="1">#REF!</definedName>
    <definedName name="_Sort" localSheetId="6" hidden="1">#REF!</definedName>
    <definedName name="_Sort" hidden="1">#REF!</definedName>
    <definedName name="_tab1" localSheetId="8">#REF!</definedName>
    <definedName name="_tab1" localSheetId="6">#REF!</definedName>
    <definedName name="_tab1">#REF!</definedName>
    <definedName name="_tab2" localSheetId="8">#REF!</definedName>
    <definedName name="_tab2" localSheetId="6">#REF!</definedName>
    <definedName name="_tab2">#REF!</definedName>
    <definedName name="_tam1" localSheetId="8">#REF!</definedName>
    <definedName name="_tam1" localSheetId="6">#REF!</definedName>
    <definedName name="_tam1">#REF!</definedName>
    <definedName name="_tam2" localSheetId="8">#REF!</definedName>
    <definedName name="_tam2" localSheetId="6">#REF!</definedName>
    <definedName name="_tam2">#REF!</definedName>
    <definedName name="_ver1" localSheetId="8">#REF!</definedName>
    <definedName name="_ver1" localSheetId="6">#REF!</definedName>
    <definedName name="_ver1">#REF!</definedName>
    <definedName name="_ver2" localSheetId="8">#REF!</definedName>
    <definedName name="_ver2" localSheetId="6">#REF!</definedName>
    <definedName name="_ver2">#REF!</definedName>
    <definedName name="A" localSheetId="6">'[6]32CCG94'!#REF!</definedName>
    <definedName name="A">'[6]32CCG94'!#REF!</definedName>
    <definedName name="A_impresion_IM" localSheetId="8">#REF!</definedName>
    <definedName name="A_impresion_IM" localSheetId="6">#REF!</definedName>
    <definedName name="A_impresion_IM">#REF!</definedName>
    <definedName name="A_impresión_IM" localSheetId="6">'[6]32CCG94'!#REF!</definedName>
    <definedName name="A_impresión_IM">'[6]32CCG94'!#REF!</definedName>
    <definedName name="aa" localSheetId="8">#REF!</definedName>
    <definedName name="aa" localSheetId="6">#REF!</definedName>
    <definedName name="aa">#REF!</definedName>
    <definedName name="actividades33" localSheetId="8">#REF!</definedName>
    <definedName name="actividades33" localSheetId="6">#REF!</definedName>
    <definedName name="actividades33">#REF!</definedName>
    <definedName name="admvo.plantilla" localSheetId="8">#REF!</definedName>
    <definedName name="admvo.plantilla" localSheetId="6">#REF!</definedName>
    <definedName name="admvo.plantilla">#REF!</definedName>
    <definedName name="ADMVO_A" localSheetId="8">#REF!</definedName>
    <definedName name="ADMVO_A" localSheetId="6">#REF!</definedName>
    <definedName name="ADMVO_A">#REF!</definedName>
    <definedName name="AGUIN_Y_P.V." localSheetId="8">#REF!</definedName>
    <definedName name="AGUIN_Y_P.V." localSheetId="6">#REF!</definedName>
    <definedName name="AGUIN_Y_P.V.">#REF!</definedName>
    <definedName name="Área" localSheetId="8">#REF!</definedName>
    <definedName name="Área" localSheetId="6">#REF!</definedName>
    <definedName name="Área">#REF!</definedName>
    <definedName name="AS_MON1" localSheetId="8">#REF!</definedName>
    <definedName name="AS_MON1" localSheetId="6">#REF!</definedName>
    <definedName name="AS_MON1">#REF!</definedName>
    <definedName name="AS_MON2" localSheetId="8">#REF!</definedName>
    <definedName name="AS_MON2" localSheetId="6">#REF!</definedName>
    <definedName name="AS_MON2">#REF!</definedName>
    <definedName name="AS_PAR1" localSheetId="8">#REF!</definedName>
    <definedName name="AS_PAR1" localSheetId="6">#REF!</definedName>
    <definedName name="AS_PAR1">#REF!</definedName>
    <definedName name="AS_PAR2" localSheetId="8">#REF!</definedName>
    <definedName name="AS_PAR2" localSheetId="6">#REF!</definedName>
    <definedName name="AS_PAR2">#REF!</definedName>
    <definedName name="AS_PLA1" localSheetId="8">#REF!</definedName>
    <definedName name="AS_PLA1" localSheetId="6">#REF!</definedName>
    <definedName name="AS_PLA1">#REF!</definedName>
    <definedName name="AS_PLA2" localSheetId="8">#REF!</definedName>
    <definedName name="AS_PLA2" localSheetId="6">#REF!</definedName>
    <definedName name="AS_PLA2">#REF!</definedName>
    <definedName name="ASAS" localSheetId="8">'[7]DOCENTES '!#REF!</definedName>
    <definedName name="ASAS" localSheetId="6">'[7]DOCENTES '!#REF!</definedName>
    <definedName name="ASAS">'[7]DOCENTES '!#REF!</definedName>
    <definedName name="ASASASA" localSheetId="8">'[8]32CCG94'!#REF!</definedName>
    <definedName name="ASASASA" localSheetId="6">'[9]32CCG94'!#REF!</definedName>
    <definedName name="ASASASA">'[9]32CCG94'!#REF!</definedName>
    <definedName name="ASS" localSheetId="6">'[6]32CCG94'!#REF!</definedName>
    <definedName name="ASS">'[6]32CCG94'!#REF!</definedName>
    <definedName name="B" localSheetId="6">'[6]32CCG94'!#REF!</definedName>
    <definedName name="B">'[6]32CCG94'!#REF!</definedName>
    <definedName name="BASE_ACTUAL" localSheetId="8">#REF!</definedName>
    <definedName name="BASE_ACTUAL" localSheetId="6">#REF!</definedName>
    <definedName name="BASE_ACTUAL">#REF!</definedName>
    <definedName name="BASE_INCREMENTO" localSheetId="8">#REF!</definedName>
    <definedName name="BASE_INCREMENTO" localSheetId="6">#REF!</definedName>
    <definedName name="BASE_INCREMENTO">#REF!</definedName>
    <definedName name="_xlnm.Database" localSheetId="8">#REF!</definedName>
    <definedName name="_xlnm.Database" localSheetId="6">#REF!</definedName>
    <definedName name="_xlnm.Database">#REF!</definedName>
    <definedName name="BBBBBBBBBBBBBBBB" localSheetId="6">'[6]32CCG94'!#REF!</definedName>
    <definedName name="BBBBBBBBBBBBBBBB">'[6]32CCG94'!#REF!</definedName>
    <definedName name="BJ" localSheetId="6">'[6]32CCG94'!#REF!</definedName>
    <definedName name="BJ">'[6]32CCG94'!#REF!</definedName>
    <definedName name="camp1" localSheetId="8">#REF!</definedName>
    <definedName name="camp1" localSheetId="6">#REF!</definedName>
    <definedName name="camp1">#REF!</definedName>
    <definedName name="camp2" localSheetId="8">#REF!</definedName>
    <definedName name="camp2" localSheetId="6">#REF!</definedName>
    <definedName name="camp2">#REF!</definedName>
    <definedName name="categoria" localSheetId="6">'[7]DOCENTES '!#REF!</definedName>
    <definedName name="categoria">'[7]DOCENTES '!#REF!</definedName>
    <definedName name="CATINST">'[10]MAT-CATINST-11'!$A$3:$D$114</definedName>
    <definedName name="CATINST25">'[10]MAT-CATINST-25'!$A$3:$C$89</definedName>
    <definedName name="CATINST33">'[10]MAT-CATINST-33'!$A$3:$C$101</definedName>
    <definedName name="cc" localSheetId="8" hidden="1">#REF!</definedName>
    <definedName name="cc" localSheetId="6" hidden="1">#REF!</definedName>
    <definedName name="cc" hidden="1">#REF!</definedName>
    <definedName name="CCCCCCCCCCCCC" localSheetId="6">'[6]32CCG94'!#REF!</definedName>
    <definedName name="CCCCCCCCCCCCC">'[6]32CCG94'!#REF!</definedName>
    <definedName name="CCCCCCCCCCCCCCCCCCCC" localSheetId="10">#REF!</definedName>
    <definedName name="CCCCCCCCCCCCCCCCCCCC" localSheetId="8">#REF!</definedName>
    <definedName name="CCCCCCCCCCCCCCCCCCCC" localSheetId="6">#REF!</definedName>
    <definedName name="CCCCCCCCCCCCCCCCCCCC">#REF!</definedName>
    <definedName name="cd" localSheetId="10">'[11]32CCG94'!#REF!</definedName>
    <definedName name="cd" localSheetId="8">'[12]32CCG94'!#REF!</definedName>
    <definedName name="cd" localSheetId="6">'[11]32CCG94'!#REF!</definedName>
    <definedName name="cd">'[13]32CCG94'!#REF!</definedName>
    <definedName name="cero" localSheetId="10">#REF!</definedName>
    <definedName name="cero" localSheetId="8">#REF!</definedName>
    <definedName name="cero" localSheetId="6">#REF!</definedName>
    <definedName name="cero">#REF!</definedName>
    <definedName name="CETI">[3]Hoja1!$B$365:$J$372</definedName>
    <definedName name="CG" localSheetId="8">#REF!</definedName>
    <definedName name="CG" localSheetId="6">#REF!</definedName>
    <definedName name="CG">#REF!</definedName>
    <definedName name="chih1" localSheetId="8">#REF!</definedName>
    <definedName name="chih1" localSheetId="6">#REF!</definedName>
    <definedName name="chih1">#REF!</definedName>
    <definedName name="chih2" localSheetId="8">#REF!</definedName>
    <definedName name="chih2" localSheetId="6">#REF!</definedName>
    <definedName name="chih2">#REF!</definedName>
    <definedName name="chis1" localSheetId="8">#REF!</definedName>
    <definedName name="chis1" localSheetId="6">#REF!</definedName>
    <definedName name="chis1">#REF!</definedName>
    <definedName name="chis2" localSheetId="8">#REF!</definedName>
    <definedName name="chis2" localSheetId="6">#REF!</definedName>
    <definedName name="chis2">#REF!</definedName>
    <definedName name="CIEA">[3]Hoja1!$B$331:$J$342</definedName>
    <definedName name="coah1" localSheetId="8">#REF!</definedName>
    <definedName name="coah1" localSheetId="6">#REF!</definedName>
    <definedName name="coah1">#REF!</definedName>
    <definedName name="coah2" localSheetId="8">#REF!</definedName>
    <definedName name="coah2" localSheetId="6">#REF!</definedName>
    <definedName name="coah2">#REF!</definedName>
    <definedName name="COFAA">[3]Hoja1!$B$322:$J$327</definedName>
    <definedName name="CONALEP">[14]Hoja1!$B$346:$J$361</definedName>
    <definedName name="CRIS" localSheetId="8">#REF!</definedName>
    <definedName name="CRIS" localSheetId="6">#REF!</definedName>
    <definedName name="CRIS">#REF!</definedName>
    <definedName name="cuadro">[3]Ac02acV2!$A$1:$AY$1139</definedName>
    <definedName name="d" localSheetId="8">#REF!</definedName>
    <definedName name="d" localSheetId="6">#REF!</definedName>
    <definedName name="d">#REF!</definedName>
    <definedName name="d_f1" localSheetId="8">#REF!</definedName>
    <definedName name="d_f1" localSheetId="6">#REF!</definedName>
    <definedName name="d_f1">#REF!</definedName>
    <definedName name="d_f2" localSheetId="8">#REF!</definedName>
    <definedName name="d_f2" localSheetId="6">#REF!</definedName>
    <definedName name="d_f2">#REF!</definedName>
    <definedName name="dd" localSheetId="10">'[6]32CCG94'!#REF!</definedName>
    <definedName name="dd" localSheetId="6">'[6]32CCG94'!#REF!</definedName>
    <definedName name="dd">'[6]32CCG94'!#REF!</definedName>
    <definedName name="dddddd" localSheetId="6">'[6]32CCG94'!#REF!</definedName>
    <definedName name="dddddd">'[6]32CCG94'!#REF!</definedName>
    <definedName name="DEL" localSheetId="6">'[6]32CCG94'!#REF!</definedName>
    <definedName name="DEL">'[6]32CCG94'!#REF!</definedName>
    <definedName name="despadmvo" localSheetId="8">#REF!</definedName>
    <definedName name="despadmvo" localSheetId="6">#REF!</definedName>
    <definedName name="despadmvo">#REF!</definedName>
    <definedName name="despdoc" localSheetId="8">#REF!</definedName>
    <definedName name="despdoc" localSheetId="6">#REF!</definedName>
    <definedName name="despdoc">#REF!</definedName>
    <definedName name="didactico" localSheetId="8">#REF!</definedName>
    <definedName name="didactico" localSheetId="6">#REF!</definedName>
    <definedName name="didactico">#REF!</definedName>
    <definedName name="docentes" localSheetId="8">#REF!</definedName>
    <definedName name="docentes" localSheetId="6">#REF!</definedName>
    <definedName name="docentes">#REF!</definedName>
    <definedName name="dse" localSheetId="6">'[6]32CCG94'!#REF!</definedName>
    <definedName name="dse">'[6]32CCG94'!#REF!</definedName>
    <definedName name="e" localSheetId="8">#REF!</definedName>
    <definedName name="e" localSheetId="6">#REF!</definedName>
    <definedName name="e">#REF!</definedName>
    <definedName name="estatuso" localSheetId="6">'[7]DOCENTES '!#REF!</definedName>
    <definedName name="estatuso">'[7]DOCENTES '!#REF!</definedName>
    <definedName name="ET" localSheetId="8">#REF!</definedName>
    <definedName name="ET" localSheetId="6">#REF!</definedName>
    <definedName name="ET">#REF!</definedName>
    <definedName name="ETZII" localSheetId="8">#REF!</definedName>
    <definedName name="ETZII" localSheetId="6">#REF!</definedName>
    <definedName name="ETZII">#REF!</definedName>
    <definedName name="ETZIII" localSheetId="8">#REF!</definedName>
    <definedName name="ETZIII" localSheetId="6">#REF!</definedName>
    <definedName name="ETZIII">#REF!</definedName>
    <definedName name="FRT" localSheetId="6">'[6]32CCG94'!#REF!</definedName>
    <definedName name="FRT">'[6]32CCG94'!#REF!</definedName>
    <definedName name="g" localSheetId="8">#REF!</definedName>
    <definedName name="g" localSheetId="6">#REF!</definedName>
    <definedName name="g">#REF!</definedName>
    <definedName name="GG" localSheetId="8" hidden="1">#REF!</definedName>
    <definedName name="GG" localSheetId="6" hidden="1">#REF!</definedName>
    <definedName name="GG" hidden="1">#REF!</definedName>
    <definedName name="GMM_MON1" localSheetId="8">#REF!</definedName>
    <definedName name="GMM_MON1" localSheetId="6">#REF!</definedName>
    <definedName name="GMM_MON1">#REF!</definedName>
    <definedName name="GMM_MON2" localSheetId="8">#REF!</definedName>
    <definedName name="GMM_MON2" localSheetId="6">#REF!</definedName>
    <definedName name="GMM_MON2">#REF!</definedName>
    <definedName name="GMM_MONCH" localSheetId="8">#REF!</definedName>
    <definedName name="GMM_MONCH" localSheetId="6">#REF!</definedName>
    <definedName name="GMM_MONCH">#REF!</definedName>
    <definedName name="GMM_MONDH" localSheetId="8">#REF!</definedName>
    <definedName name="GMM_MONDH" localSheetId="6">#REF!</definedName>
    <definedName name="GMM_MONDH">#REF!</definedName>
    <definedName name="GMM_MONT" localSheetId="8">#REF!</definedName>
    <definedName name="GMM_MONT" localSheetId="6">#REF!</definedName>
    <definedName name="GMM_MONT">#REF!</definedName>
    <definedName name="GMM_MONTH" localSheetId="8">#REF!</definedName>
    <definedName name="GMM_MONTH" localSheetId="6">#REF!</definedName>
    <definedName name="GMM_MONTH">#REF!</definedName>
    <definedName name="GMM_MONUH" localSheetId="8">#REF!</definedName>
    <definedName name="GMM_MONUH" localSheetId="6">#REF!</definedName>
    <definedName name="GMM_MONUH">#REF!</definedName>
    <definedName name="GMM_PART" localSheetId="8">#REF!</definedName>
    <definedName name="GMM_PART" localSheetId="6">#REF!</definedName>
    <definedName name="GMM_PART">#REF!</definedName>
    <definedName name="GMM_PLA1" localSheetId="8">#REF!</definedName>
    <definedName name="GMM_PLA1" localSheetId="6">#REF!</definedName>
    <definedName name="GMM_PLA1">#REF!</definedName>
    <definedName name="GMM_PLA2" localSheetId="8">#REF!</definedName>
    <definedName name="GMM_PLA2" localSheetId="6">#REF!</definedName>
    <definedName name="GMM_PLA2">#REF!</definedName>
    <definedName name="GMM_PLACH" localSheetId="8">#REF!</definedName>
    <definedName name="GMM_PLACH" localSheetId="6">#REF!</definedName>
    <definedName name="GMM_PLACH">#REF!</definedName>
    <definedName name="GMM_PLADH" localSheetId="8">#REF!</definedName>
    <definedName name="GMM_PLADH" localSheetId="6">#REF!</definedName>
    <definedName name="GMM_PLADH">#REF!</definedName>
    <definedName name="GMM_PLATH" localSheetId="8">#REF!</definedName>
    <definedName name="GMM_PLATH" localSheetId="6">#REF!</definedName>
    <definedName name="GMM_PLATH">#REF!</definedName>
    <definedName name="GMM_PLAUH" localSheetId="8">#REF!</definedName>
    <definedName name="GMM_PLAUH" localSheetId="6">#REF!</definedName>
    <definedName name="GMM_PLAUH">#REF!</definedName>
    <definedName name="GMM_TIT" localSheetId="8">#REF!</definedName>
    <definedName name="GMM_TIT" localSheetId="6">#REF!</definedName>
    <definedName name="GMM_TIT">#REF!</definedName>
    <definedName name="Honorarios" localSheetId="8">#REF!</definedName>
    <definedName name="Honorarios" localSheetId="6">#REF!</definedName>
    <definedName name="Honorarios">#REF!</definedName>
    <definedName name="i">'[3]PLANTILLA 99'!$F$2:$J$481</definedName>
    <definedName name="IIIIIIII" localSheetId="6">'[6]32CCG94'!#REF!</definedName>
    <definedName name="IIIIIIII">'[6]32CCG94'!#REF!</definedName>
    <definedName name="INC" localSheetId="8">#REF!</definedName>
    <definedName name="INC" localSheetId="6">#REF!</definedName>
    <definedName name="INC">#REF!</definedName>
    <definedName name="INCREMENTO" localSheetId="8">#REF!</definedName>
    <definedName name="INCREMENTO" localSheetId="6">#REF!</definedName>
    <definedName name="INCREMENTO">#REF!</definedName>
    <definedName name="INDA">[3]Hoja1!$B$396:$J$402</definedName>
    <definedName name="IOU" localSheetId="10">#REF!</definedName>
    <definedName name="IOU" localSheetId="8">#REF!</definedName>
    <definedName name="IOU" localSheetId="6">#REF!</definedName>
    <definedName name="IOU">#REF!</definedName>
    <definedName name="IPN">[3]Hoja1!$B$11:$M$309</definedName>
    <definedName name="IPN_DIRECT">'[3]SUELDOS DOC'!$C$394:$F$424</definedName>
    <definedName name="JERARQUIA_PERSONAL" localSheetId="8">[15]CATALOGOS!$G$3:$G$10</definedName>
    <definedName name="JERARQUIA_PERSONAL">[16]CATALOGOS!$G$3:$G$10</definedName>
    <definedName name="jjj" localSheetId="10">'[6]32CCG94'!#REF!</definedName>
    <definedName name="jjj" localSheetId="6">'[6]32CCG94'!#REF!</definedName>
    <definedName name="jjj">'[6]32CCG94'!#REF!</definedName>
    <definedName name="JJJJY" localSheetId="6">'[6]32CCG94'!#REF!</definedName>
    <definedName name="JJJJY">'[6]32CCG94'!#REF!</definedName>
    <definedName name="JORGE" localSheetId="6">'[6]32CCG94'!#REF!</definedName>
    <definedName name="JORGE">'[6]32CCG94'!#REF!</definedName>
    <definedName name="july" localSheetId="8">#REF!</definedName>
    <definedName name="july" localSheetId="6">#REF!</definedName>
    <definedName name="july">#REF!</definedName>
    <definedName name="JVS" localSheetId="8" hidden="1">#REF!</definedName>
    <definedName name="JVS" localSheetId="6" hidden="1">#REF!</definedName>
    <definedName name="JVS" hidden="1">#REF!</definedName>
    <definedName name="Letra" localSheetId="10">#REF!</definedName>
    <definedName name="Letra" localSheetId="8">#REF!</definedName>
    <definedName name="Letra" localSheetId="6">#REF!</definedName>
    <definedName name="Letra">#REF!</definedName>
    <definedName name="LL" localSheetId="6">'[6]32CCG94'!#REF!</definedName>
    <definedName name="LL">'[6]32CCG94'!#REF!</definedName>
    <definedName name="LM" localSheetId="6">'[6]32CCG94'!#REF!</definedName>
    <definedName name="LM">'[6]32CCG94'!#REF!</definedName>
    <definedName name="LML" localSheetId="6">'[6]32CCG94'!#REF!</definedName>
    <definedName name="LML">'[6]32CCG94'!#REF!</definedName>
    <definedName name="LOMO" localSheetId="6">'[6]32CCG94'!#REF!</definedName>
    <definedName name="LOMO">'[6]32CCG94'!#REF!</definedName>
    <definedName name="LOPES" localSheetId="10">#REF!</definedName>
    <definedName name="LOPES" localSheetId="8">#REF!</definedName>
    <definedName name="LOPES" localSheetId="6">#REF!</definedName>
    <definedName name="LOPES">#REF!</definedName>
    <definedName name="matdidactico" localSheetId="8">#REF!</definedName>
    <definedName name="matdidactico" localSheetId="6">#REF!</definedName>
    <definedName name="matdidactico">#REF!</definedName>
    <definedName name="MENU" localSheetId="8">#REF!</definedName>
    <definedName name="MENU" localSheetId="6">#REF!</definedName>
    <definedName name="MENU">#REF!</definedName>
    <definedName name="mich1" localSheetId="8">#REF!</definedName>
    <definedName name="mich1" localSheetId="6">#REF!</definedName>
    <definedName name="mich1">#REF!</definedName>
    <definedName name="mich2" localSheetId="8">#REF!</definedName>
    <definedName name="mich2" localSheetId="6">#REF!</definedName>
    <definedName name="mich2">#REF!</definedName>
    <definedName name="MMMMMMM" localSheetId="8">#REF!</definedName>
    <definedName name="MMMMMMM" localSheetId="6">#REF!</definedName>
    <definedName name="MMMMMMM">#REF!</definedName>
    <definedName name="MMMMMMMMMMMMMMMMMM" localSheetId="8">#REF!</definedName>
    <definedName name="MMMMMMMMMMMMMMMMMM" localSheetId="6">#REF!</definedName>
    <definedName name="MMMMMMMMMMMMMMMMMM">#REF!</definedName>
    <definedName name="MUI" localSheetId="8">#REF!</definedName>
    <definedName name="MUI" localSheetId="6">#REF!</definedName>
    <definedName name="MUI">#REF!</definedName>
    <definedName name="n.l.1" localSheetId="8">#REF!</definedName>
    <definedName name="n.l.1" localSheetId="6">#REF!</definedName>
    <definedName name="n.l.1">#REF!</definedName>
    <definedName name="n.l.2" localSheetId="8">#REF!</definedName>
    <definedName name="n.l.2" localSheetId="6">#REF!</definedName>
    <definedName name="n.l.2">#REF!</definedName>
    <definedName name="nava" localSheetId="6">'[6]32CCG94'!#REF!</definedName>
    <definedName name="nava">'[6]32CCG94'!#REF!</definedName>
    <definedName name="NMI" localSheetId="10">#REF!</definedName>
    <definedName name="NMI" localSheetId="8">#REF!</definedName>
    <definedName name="NMI" localSheetId="6">#REF!</definedName>
    <definedName name="NMI">#REF!</definedName>
    <definedName name="NNNNNN" localSheetId="8">#REF!</definedName>
    <definedName name="NNNNNN" localSheetId="6">#REF!</definedName>
    <definedName name="NNNNNN">#REF!</definedName>
    <definedName name="ÑÑ" localSheetId="6">'[6]32CCG94'!#REF!</definedName>
    <definedName name="ÑÑ">'[6]32CCG94'!#REF!</definedName>
    <definedName name="ÑÑÑÑÑÑÑÑÑÑÑ" localSheetId="6">'[6]32CCG94'!#REF!</definedName>
    <definedName name="ÑÑÑÑÑÑÑÑÑÑÑ">'[6]32CCG94'!#REF!</definedName>
    <definedName name="ÑÑPO" localSheetId="6">'[6]32CCG94'!#REF!</definedName>
    <definedName name="ÑÑPO">'[6]32CCG94'!#REF!</definedName>
    <definedName name="ÑOP" localSheetId="6">'[6]32CCG94'!#REF!</definedName>
    <definedName name="ÑOP">'[6]32CCG94'!#REF!</definedName>
    <definedName name="o">'[3]PLANTILLA 99'!$F$2:$I$316</definedName>
    <definedName name="OOOOOOOOOOO" localSheetId="10">#REF!</definedName>
    <definedName name="OOOOOOOOOOO" localSheetId="8">#REF!</definedName>
    <definedName name="OOOOOOOOOOO" localSheetId="6">#REF!</definedName>
    <definedName name="OOOOOOOOOOO">#REF!</definedName>
    <definedName name="P_AA" localSheetId="8">#REF!</definedName>
    <definedName name="P_AA" localSheetId="6">#REF!</definedName>
    <definedName name="P_AA">#REF!</definedName>
    <definedName name="P_AL" localSheetId="8">#REF!</definedName>
    <definedName name="P_AL" localSheetId="6">#REF!</definedName>
    <definedName name="P_AL">#REF!</definedName>
    <definedName name="P_AMD" localSheetId="8">#REF!</definedName>
    <definedName name="P_AMD" localSheetId="6">#REF!</definedName>
    <definedName name="P_AMD">#REF!</definedName>
    <definedName name="P_CESANTIA" localSheetId="8">#REF!</definedName>
    <definedName name="P_CESANTIA" localSheetId="6">#REF!</definedName>
    <definedName name="P_CESANTIA">#REF!</definedName>
    <definedName name="P_CSCES" localSheetId="8">#REF!</definedName>
    <definedName name="P_CSCES" localSheetId="6">#REF!</definedName>
    <definedName name="P_CSCES">#REF!</definedName>
    <definedName name="P_CSISSSTE" localSheetId="8">#REF!</definedName>
    <definedName name="P_CSISSSTE" localSheetId="6">#REF!</definedName>
    <definedName name="P_CSISSSTE">#REF!</definedName>
    <definedName name="P_DESP" localSheetId="8">#REF!</definedName>
    <definedName name="P_DESP" localSheetId="6">#REF!</definedName>
    <definedName name="P_DESP">#REF!</definedName>
    <definedName name="P_DESPM" localSheetId="8">#REF!</definedName>
    <definedName name="P_DESPM" localSheetId="6">#REF!</definedName>
    <definedName name="P_DESPM">#REF!</definedName>
    <definedName name="P_DM" localSheetId="8">#REF!</definedName>
    <definedName name="P_DM" localSheetId="6">#REF!</definedName>
    <definedName name="P_DM">#REF!</definedName>
    <definedName name="P_FOVISSSTE" localSheetId="8">#REF!</definedName>
    <definedName name="P_FOVISSSTE" localSheetId="6">#REF!</definedName>
    <definedName name="P_FOVISSSTE">#REF!</definedName>
    <definedName name="P_FPA" localSheetId="8">#REF!</definedName>
    <definedName name="P_FPA" localSheetId="6">#REF!</definedName>
    <definedName name="P_FPA">#REF!</definedName>
    <definedName name="P_ISRAGUI" localSheetId="8">#REF!</definedName>
    <definedName name="P_ISRAGUI" localSheetId="6">#REF!</definedName>
    <definedName name="P_ISRAGUI">#REF!</definedName>
    <definedName name="P_ISRGFACG" localSheetId="8">#REF!</definedName>
    <definedName name="P_ISRGFACG" localSheetId="6">#REF!</definedName>
    <definedName name="P_ISRGFACG">#REF!</definedName>
    <definedName name="P_ISRPRVA" localSheetId="8">#REF!</definedName>
    <definedName name="P_ISRPRVA" localSheetId="6">#REF!</definedName>
    <definedName name="P_ISRPRVA">#REF!</definedName>
    <definedName name="P_ISSSTE" localSheetId="8">#REF!</definedName>
    <definedName name="P_ISSSTE" localSheetId="6">#REF!</definedName>
    <definedName name="P_ISSSTE">#REF!</definedName>
    <definedName name="P_MS" localSheetId="8">#REF!</definedName>
    <definedName name="P_MS" localSheetId="6">#REF!</definedName>
    <definedName name="P_MS">#REF!</definedName>
    <definedName name="P_MS10" localSheetId="8">#REF!</definedName>
    <definedName name="P_MS10" localSheetId="6">#REF!</definedName>
    <definedName name="P_MS10">#REF!</definedName>
    <definedName name="P_PRVA" localSheetId="8">#REF!</definedName>
    <definedName name="P_PRVA" localSheetId="6">#REF!</definedName>
    <definedName name="P_PRVA">#REF!</definedName>
    <definedName name="P_SAR" localSheetId="8">#REF!</definedName>
    <definedName name="P_SAR" localSheetId="6">#REF!</definedName>
    <definedName name="P_SAR">#REF!</definedName>
    <definedName name="P_SMGD" localSheetId="8">#REF!</definedName>
    <definedName name="P_SMGD" localSheetId="6">#REF!</definedName>
    <definedName name="P_SMGD">#REF!</definedName>
    <definedName name="P_TSMG10" localSheetId="8">#REF!</definedName>
    <definedName name="P_TSMG10" localSheetId="6">#REF!</definedName>
    <definedName name="P_TSMG10">#REF!</definedName>
    <definedName name="P_VD" localSheetId="8">#REF!</definedName>
    <definedName name="P_VD" localSheetId="6">#REF!</definedName>
    <definedName name="P_VD">#REF!</definedName>
    <definedName name="PERIODO" localSheetId="8">#REF!</definedName>
    <definedName name="PERIODO" localSheetId="6">#REF!</definedName>
    <definedName name="PERIODO">#REF!</definedName>
    <definedName name="PL" localSheetId="8">#REF!</definedName>
    <definedName name="PL" localSheetId="6">#REF!</definedName>
    <definedName name="PL">#REF!</definedName>
    <definedName name="plantadmvo." localSheetId="8">#REF!</definedName>
    <definedName name="plantadmvo." localSheetId="6">#REF!</definedName>
    <definedName name="plantadmvo.">#REF!</definedName>
    <definedName name="plazas" localSheetId="8">[17]Pzas00!$D$228:$N$244</definedName>
    <definedName name="plazas">[18]Pzas00!$D$228:$N$244</definedName>
    <definedName name="PO" localSheetId="10">'[6]32CCG94'!#REF!</definedName>
    <definedName name="PO" localSheetId="6">'[6]32CCG94'!#REF!</definedName>
    <definedName name="PO">'[6]32CCG94'!#REF!</definedName>
    <definedName name="POI">[3]Hoja1!$B$313:$J$318</definedName>
    <definedName name="pollo">[3]Ac02acV2!$A$1:$AY$1139</definedName>
    <definedName name="POR" localSheetId="10">#REF!</definedName>
    <definedName name="POR" localSheetId="8">#REF!</definedName>
    <definedName name="POR" localSheetId="6">#REF!</definedName>
    <definedName name="POR">#REF!</definedName>
    <definedName name="PPP" localSheetId="10">'[6]32CCG94'!#REF!</definedName>
    <definedName name="PPP" localSheetId="6">'[6]32CCG94'!#REF!</definedName>
    <definedName name="PPP">'[6]32CCG94'!#REF!</definedName>
    <definedName name="PPPPPP" localSheetId="10">#REF!</definedName>
    <definedName name="PPPPPP" localSheetId="8">#REF!</definedName>
    <definedName name="PPPPPP" localSheetId="6">#REF!</definedName>
    <definedName name="PPPPPP">#REF!</definedName>
    <definedName name="PPPPPPPPPPPP" localSheetId="10">'[6]32CCG94'!#REF!</definedName>
    <definedName name="PPPPPPPPPPPP" localSheetId="6">'[6]32CCG94'!#REF!</definedName>
    <definedName name="PPPPPPPPPPPP">'[6]32CCG94'!#REF!</definedName>
    <definedName name="PPPPPPPPPPPPPP" localSheetId="6">'[6]32CCG94'!#REF!</definedName>
    <definedName name="PPPPPPPPPPPPPP">'[6]32CCG94'!#REF!</definedName>
    <definedName name="PPPPPPPPPPPPPPPPPPPP" localSheetId="6">'[6]32CCG94'!#REF!</definedName>
    <definedName name="PPPPPPPPPPPPPPPPPPPP">'[6]32CCG94'!#REF!</definedName>
    <definedName name="PPPPPPPPPPPPPPPPPPPPPPPP" localSheetId="6">'[6]32CCG94'!#REF!</definedName>
    <definedName name="PPPPPPPPPPPPPPPPPPPPPPPP">'[6]32CCG94'!#REF!</definedName>
    <definedName name="PR_M10" localSheetId="8">#REF!</definedName>
    <definedName name="PR_M10" localSheetId="6">#REF!</definedName>
    <definedName name="PR_M10">#REF!</definedName>
    <definedName name="PR_M15" localSheetId="8">#REF!</definedName>
    <definedName name="PR_M15" localSheetId="6">#REF!</definedName>
    <definedName name="PR_M15">#REF!</definedName>
    <definedName name="PR_M20" localSheetId="8">#REF!</definedName>
    <definedName name="PR_M20" localSheetId="6">#REF!</definedName>
    <definedName name="PR_M20">#REF!</definedName>
    <definedName name="PR_M25" localSheetId="8">#REF!</definedName>
    <definedName name="PR_M25" localSheetId="6">#REF!</definedName>
    <definedName name="PR_M25">#REF!</definedName>
    <definedName name="PR_M30" localSheetId="8">#REF!</definedName>
    <definedName name="PR_M30" localSheetId="6">#REF!</definedName>
    <definedName name="PR_M30">#REF!</definedName>
    <definedName name="PR_M5" localSheetId="8">#REF!</definedName>
    <definedName name="PR_M5" localSheetId="6">#REF!</definedName>
    <definedName name="PR_M5">#REF!</definedName>
    <definedName name="PR_MONT" localSheetId="8">#REF!</definedName>
    <definedName name="PR_MONT" localSheetId="6">#REF!</definedName>
    <definedName name="PR_MONT">#REF!</definedName>
    <definedName name="PR_P10" localSheetId="8">#REF!</definedName>
    <definedName name="PR_P10" localSheetId="6">#REF!</definedName>
    <definedName name="PR_P10">#REF!</definedName>
    <definedName name="PR_P15" localSheetId="8">#REF!</definedName>
    <definedName name="PR_P15" localSheetId="6">#REF!</definedName>
    <definedName name="PR_P15">#REF!</definedName>
    <definedName name="PR_P20" localSheetId="8">#REF!</definedName>
    <definedName name="PR_P20" localSheetId="6">#REF!</definedName>
    <definedName name="PR_P20">#REF!</definedName>
    <definedName name="PR_P25" localSheetId="8">#REF!</definedName>
    <definedName name="PR_P25" localSheetId="6">#REF!</definedName>
    <definedName name="PR_P25">#REF!</definedName>
    <definedName name="PR_P30" localSheetId="8">#REF!</definedName>
    <definedName name="PR_P30" localSheetId="6">#REF!</definedName>
    <definedName name="PR_P30">#REF!</definedName>
    <definedName name="PR_P5" localSheetId="8">#REF!</definedName>
    <definedName name="PR_P5" localSheetId="6">#REF!</definedName>
    <definedName name="PR_P5">#REF!</definedName>
    <definedName name="PR_PLAT" localSheetId="8">#REF!</definedName>
    <definedName name="PR_PLAT" localSheetId="6">#REF!</definedName>
    <definedName name="PR_PLAT">#REF!</definedName>
    <definedName name="Print_Area_MI" localSheetId="10">#REF!</definedName>
    <definedName name="Print_Area_MI" localSheetId="8">#REF!</definedName>
    <definedName name="Print_Area_MI" localSheetId="6">#REF!</definedName>
    <definedName name="Print_Area_MI">#REF!</definedName>
    <definedName name="PV_10" localSheetId="8">#REF!</definedName>
    <definedName name="PV_10" localSheetId="6">#REF!</definedName>
    <definedName name="PV_10">#REF!</definedName>
    <definedName name="PV_11" localSheetId="8">#REF!</definedName>
    <definedName name="PV_11" localSheetId="6">#REF!</definedName>
    <definedName name="PV_11">#REF!</definedName>
    <definedName name="PV_12" localSheetId="8">#REF!</definedName>
    <definedName name="PV_12" localSheetId="6">#REF!</definedName>
    <definedName name="PV_12">#REF!</definedName>
    <definedName name="PV_13" localSheetId="8">#REF!</definedName>
    <definedName name="PV_13" localSheetId="6">#REF!</definedName>
    <definedName name="PV_13">#REF!</definedName>
    <definedName name="PV_14" localSheetId="8">#REF!</definedName>
    <definedName name="PV_14" localSheetId="6">#REF!</definedName>
    <definedName name="PV_14">#REF!</definedName>
    <definedName name="PV_15" localSheetId="8">#REF!</definedName>
    <definedName name="PV_15" localSheetId="6">#REF!</definedName>
    <definedName name="PV_15">#REF!</definedName>
    <definedName name="PV_16" localSheetId="8">#REF!</definedName>
    <definedName name="PV_16" localSheetId="6">#REF!</definedName>
    <definedName name="PV_16">#REF!</definedName>
    <definedName name="PV_17" localSheetId="8">#REF!</definedName>
    <definedName name="PV_17" localSheetId="6">#REF!</definedName>
    <definedName name="PV_17">#REF!</definedName>
    <definedName name="PV_18" localSheetId="8">#REF!</definedName>
    <definedName name="PV_18" localSheetId="6">#REF!</definedName>
    <definedName name="PV_18">#REF!</definedName>
    <definedName name="PV_19" localSheetId="8">#REF!</definedName>
    <definedName name="PV_19" localSheetId="6">#REF!</definedName>
    <definedName name="PV_19">#REF!</definedName>
    <definedName name="PV_20" localSheetId="8">#REF!</definedName>
    <definedName name="PV_20" localSheetId="6">#REF!</definedName>
    <definedName name="PV_20">#REF!</definedName>
    <definedName name="PV_21" localSheetId="8">#REF!</definedName>
    <definedName name="PV_21" localSheetId="6">#REF!</definedName>
    <definedName name="PV_21">#REF!</definedName>
    <definedName name="PV_22" localSheetId="8">#REF!</definedName>
    <definedName name="PV_22" localSheetId="6">#REF!</definedName>
    <definedName name="PV_22">#REF!</definedName>
    <definedName name="PV_23" localSheetId="8">#REF!</definedName>
    <definedName name="PV_23" localSheetId="6">#REF!</definedName>
    <definedName name="PV_23">#REF!</definedName>
    <definedName name="PV_24" localSheetId="8">#REF!</definedName>
    <definedName name="PV_24" localSheetId="6">#REF!</definedName>
    <definedName name="PV_24">#REF!</definedName>
    <definedName name="PV_25" localSheetId="8">#REF!</definedName>
    <definedName name="PV_25" localSheetId="6">#REF!</definedName>
    <definedName name="PV_25">#REF!</definedName>
    <definedName name="PV_26" localSheetId="8">#REF!</definedName>
    <definedName name="PV_26" localSheetId="6">#REF!</definedName>
    <definedName name="PV_26">#REF!</definedName>
    <definedName name="PV_27" localSheetId="8">#REF!</definedName>
    <definedName name="PV_27" localSheetId="6">#REF!</definedName>
    <definedName name="PV_27">#REF!</definedName>
    <definedName name="PV_28" localSheetId="8">#REF!</definedName>
    <definedName name="PV_28" localSheetId="6">#REF!</definedName>
    <definedName name="PV_28">#REF!</definedName>
    <definedName name="PV_29" localSheetId="8">#REF!</definedName>
    <definedName name="PV_29" localSheetId="6">#REF!</definedName>
    <definedName name="PV_29">#REF!</definedName>
    <definedName name="PV_30" localSheetId="8">#REF!</definedName>
    <definedName name="PV_30" localSheetId="6">#REF!</definedName>
    <definedName name="PV_30">#REF!</definedName>
    <definedName name="PV_31" localSheetId="8">#REF!</definedName>
    <definedName name="PV_31" localSheetId="6">#REF!</definedName>
    <definedName name="PV_31">#REF!</definedName>
    <definedName name="PV_32" localSheetId="8">#REF!</definedName>
    <definedName name="PV_32" localSheetId="6">#REF!</definedName>
    <definedName name="PV_32">#REF!</definedName>
    <definedName name="PV_33" localSheetId="8">#REF!</definedName>
    <definedName name="PV_33" localSheetId="6">#REF!</definedName>
    <definedName name="PV_33">#REF!</definedName>
    <definedName name="PV_34" localSheetId="8">#REF!</definedName>
    <definedName name="PV_34" localSheetId="6">#REF!</definedName>
    <definedName name="PV_34">#REF!</definedName>
    <definedName name="PV_35" localSheetId="8">#REF!</definedName>
    <definedName name="PV_35" localSheetId="6">#REF!</definedName>
    <definedName name="PV_35">#REF!</definedName>
    <definedName name="PV_36" localSheetId="8">#REF!</definedName>
    <definedName name="PV_36" localSheetId="6">#REF!</definedName>
    <definedName name="PV_36">#REF!</definedName>
    <definedName name="PV_37" localSheetId="8">#REF!</definedName>
    <definedName name="PV_37" localSheetId="6">#REF!</definedName>
    <definedName name="PV_37">#REF!</definedName>
    <definedName name="PV_38" localSheetId="8">#REF!</definedName>
    <definedName name="PV_38" localSheetId="6">#REF!</definedName>
    <definedName name="PV_38">#REF!</definedName>
    <definedName name="PV_40" localSheetId="8">#REF!</definedName>
    <definedName name="PV_40" localSheetId="6">#REF!</definedName>
    <definedName name="PV_40">#REF!</definedName>
    <definedName name="PV_41" localSheetId="8">#REF!</definedName>
    <definedName name="PV_41" localSheetId="6">#REF!</definedName>
    <definedName name="PV_41">#REF!</definedName>
    <definedName name="q" localSheetId="8">[1]PMI!#REF!</definedName>
    <definedName name="q" localSheetId="6">[2]PMI!#REF!</definedName>
    <definedName name="q">[2]PMI!#REF!</definedName>
    <definedName name="qazwsx" localSheetId="8">'[8]32CCG94'!#REF!</definedName>
    <definedName name="qazwsx" localSheetId="6">'[9]32CCG94'!#REF!</definedName>
    <definedName name="qazwsx">'[9]32CCG94'!#REF!</definedName>
    <definedName name="qq" localSheetId="8">'[8]32CCG94'!#REF!</definedName>
    <definedName name="qq" localSheetId="6">'[9]32CCG94'!#REF!</definedName>
    <definedName name="qq">'[9]32CCG94'!#REF!</definedName>
    <definedName name="qroo1" localSheetId="8">#REF!</definedName>
    <definedName name="qroo1" localSheetId="6">#REF!</definedName>
    <definedName name="qroo1">#REF!</definedName>
    <definedName name="qroo2" localSheetId="8">#REF!</definedName>
    <definedName name="qroo2" localSheetId="6">#REF!</definedName>
    <definedName name="qroo2">#REF!</definedName>
    <definedName name="RANGO" localSheetId="8">#REF!</definedName>
    <definedName name="RANGO" localSheetId="6">#REF!</definedName>
    <definedName name="RANGO">#REF!</definedName>
    <definedName name="red" localSheetId="8">#REF!</definedName>
    <definedName name="red" localSheetId="6">#REF!</definedName>
    <definedName name="red">#REF!</definedName>
    <definedName name="REGIMEN_LABORAL" localSheetId="8">[15]CATALOGOS!$A$3:$A$4</definedName>
    <definedName name="REGIMEN_LABORAL">[16]CATALOGOS!$A$3:$A$4</definedName>
    <definedName name="rEING" localSheetId="8">#REF!</definedName>
    <definedName name="rEING" localSheetId="6">#REF!</definedName>
    <definedName name="rEING">#REF!</definedName>
    <definedName name="RELACION_LABORAL" localSheetId="8">[15]CATALOGOS!$D$3:$D$4</definedName>
    <definedName name="RELACION_LABORAL">[16]CATALOGOS!$D$3:$D$4</definedName>
    <definedName name="rez" localSheetId="8" hidden="1">#REF!</definedName>
    <definedName name="rez" localSheetId="6" hidden="1">#REF!</definedName>
    <definedName name="rez" hidden="1">#REF!</definedName>
    <definedName name="rgh" localSheetId="6">'[6]32CCG94'!#REF!</definedName>
    <definedName name="rgh">'[6]32CCG94'!#REF!</definedName>
    <definedName name="rty" localSheetId="6">'[6]32CCG94'!#REF!</definedName>
    <definedName name="rty">'[6]32CCG94'!#REF!</definedName>
    <definedName name="s" localSheetId="10">#REF!</definedName>
    <definedName name="s" localSheetId="8">#REF!</definedName>
    <definedName name="s" localSheetId="6">#REF!</definedName>
    <definedName name="s">#REF!</definedName>
    <definedName name="S_AA" localSheetId="8">#REF!</definedName>
    <definedName name="S_AA" localSheetId="6">#REF!</definedName>
    <definedName name="S_AA">#REF!</definedName>
    <definedName name="S_AGUIM" localSheetId="8">#REF!</definedName>
    <definedName name="S_AGUIM" localSheetId="6">#REF!</definedName>
    <definedName name="S_AGUIM">#REF!</definedName>
    <definedName name="S_AGUIO" localSheetId="8">#REF!</definedName>
    <definedName name="S_AGUIO" localSheetId="6">#REF!</definedName>
    <definedName name="S_AGUIO">#REF!</definedName>
    <definedName name="S_AL" localSheetId="8">#REF!</definedName>
    <definedName name="S_AL" localSheetId="6">#REF!</definedName>
    <definedName name="S_AL">#REF!</definedName>
    <definedName name="S_CESANTIA" localSheetId="8">#REF!</definedName>
    <definedName name="S_CESANTIA" localSheetId="6">#REF!</definedName>
    <definedName name="S_CESANTIA">#REF!</definedName>
    <definedName name="S_GFAM" localSheetId="8">#REF!</definedName>
    <definedName name="S_GFAM" localSheetId="6">#REF!</definedName>
    <definedName name="S_GFAM">#REF!</definedName>
    <definedName name="S_ISRAGUIO" localSheetId="8">#REF!</definedName>
    <definedName name="S_ISRAGUIO" localSheetId="6">#REF!</definedName>
    <definedName name="S_ISRAGUIO">#REF!</definedName>
    <definedName name="S_ISRGFAM" localSheetId="8">#REF!</definedName>
    <definedName name="S_ISRGFAM" localSheetId="6">#REF!</definedName>
    <definedName name="S_ISRGFAM">#REF!</definedName>
    <definedName name="S_ISRPV" localSheetId="8">#REF!</definedName>
    <definedName name="S_ISRPV" localSheetId="6">#REF!</definedName>
    <definedName name="S_ISRPV">#REF!</definedName>
    <definedName name="S_ISSSTE" localSheetId="8">#REF!</definedName>
    <definedName name="S_ISSSTE" localSheetId="6">#REF!</definedName>
    <definedName name="S_ISSSTE">#REF!</definedName>
    <definedName name="S_PVM" localSheetId="8">#REF!</definedName>
    <definedName name="S_PVM" localSheetId="6">#REF!</definedName>
    <definedName name="S_PVM">#REF!</definedName>
    <definedName name="S_PVO" localSheetId="8">#REF!</definedName>
    <definedName name="S_PVO" localSheetId="6">#REF!</definedName>
    <definedName name="S_PVO">#REF!</definedName>
    <definedName name="S_SACESAN" localSheetId="8">#REF!</definedName>
    <definedName name="S_SACESAN" localSheetId="6">#REF!</definedName>
    <definedName name="S_SACESAN">#REF!</definedName>
    <definedName name="S_SAISSSTE" localSheetId="8">#REF!</definedName>
    <definedName name="S_SAISSSTE" localSheetId="6">#REF!</definedName>
    <definedName name="S_SAISSSTE">#REF!</definedName>
    <definedName name="S_VD" localSheetId="8">#REF!</definedName>
    <definedName name="S_VD" localSheetId="6">#REF!</definedName>
    <definedName name="S_VD">#REF!</definedName>
    <definedName name="sadmvo" localSheetId="8">#REF!</definedName>
    <definedName name="sadmvo" localSheetId="6">#REF!</definedName>
    <definedName name="sadmvo">#REF!</definedName>
    <definedName name="SB" localSheetId="8">#REF!</definedName>
    <definedName name="SB" localSheetId="6">#REF!</definedName>
    <definedName name="SB">#REF!</definedName>
    <definedName name="sc" localSheetId="8" hidden="1">#REF!</definedName>
    <definedName name="sc" localSheetId="6" hidden="1">#REF!</definedName>
    <definedName name="sc" hidden="1">#REF!</definedName>
    <definedName name="ser" localSheetId="8">#REF!</definedName>
    <definedName name="ser" localSheetId="6">#REF!</definedName>
    <definedName name="ser">#REF!</definedName>
    <definedName name="sic" localSheetId="8" hidden="1">#REF!</definedName>
    <definedName name="sic" localSheetId="6" hidden="1">#REF!</definedName>
    <definedName name="sic" hidden="1">#REF!</definedName>
    <definedName name="SIDESI" localSheetId="8" hidden="1">[3]TABCETDO298!#REF!</definedName>
    <definedName name="SIDESI" localSheetId="6" hidden="1">[3]TABCETDO298!#REF!</definedName>
    <definedName name="SIDESI" hidden="1">[3]TABCETDO298!#REF!</definedName>
    <definedName name="ss" localSheetId="8">#REF!</definedName>
    <definedName name="ss" localSheetId="6">#REF!</definedName>
    <definedName name="ss">#REF!</definedName>
    <definedName name="sssasa" localSheetId="8">#REF!</definedName>
    <definedName name="sssasa" localSheetId="6">#REF!</definedName>
    <definedName name="sssasa">#REF!</definedName>
    <definedName name="SSSS" localSheetId="8">#REF!</definedName>
    <definedName name="SSSS" localSheetId="6">#REF!</definedName>
    <definedName name="SSSS">#REF!</definedName>
    <definedName name="SUELDO_MENSUAL" localSheetId="8">#REF!</definedName>
    <definedName name="SUELDO_MENSUAL" localSheetId="6">#REF!</definedName>
    <definedName name="SUELDO_MENSUAL">#REF!</definedName>
    <definedName name="SUELDOS" localSheetId="8">#REF!</definedName>
    <definedName name="SUELDOS" localSheetId="6">#REF!</definedName>
    <definedName name="SUELDOS">#REF!</definedName>
    <definedName name="tabla" localSheetId="8">#REF!</definedName>
    <definedName name="tabla" localSheetId="6">#REF!</definedName>
    <definedName name="tabla">#REF!</definedName>
    <definedName name="TACADEMICO" localSheetId="8">#REF!</definedName>
    <definedName name="TACADEMICO" localSheetId="6">#REF!</definedName>
    <definedName name="TACADEMICO">#REF!</definedName>
    <definedName name="TBASE" localSheetId="8">#REF!</definedName>
    <definedName name="TBASE" localSheetId="6">#REF!</definedName>
    <definedName name="TBASE">#REF!</definedName>
    <definedName name="TCONFIANZA" localSheetId="8">#REF!</definedName>
    <definedName name="TCONFIANZA" localSheetId="6">#REF!</definedName>
    <definedName name="TCONFIANZA">#REF!</definedName>
    <definedName name="TFUNCIONARIOS" localSheetId="8">#REF!</definedName>
    <definedName name="TFUNCIONARIOS" localSheetId="6">#REF!</definedName>
    <definedName name="TFUNCIONARIOS">#REF!</definedName>
    <definedName name="TIPO_GMM_TIP" localSheetId="8">[15]CATALOGOS!$N$3:$N$4</definedName>
    <definedName name="TIPO_GMM_TIP">[16]CATALOGOS!$N$3:$N$4</definedName>
    <definedName name="TIPO_Q_TIP" localSheetId="8">[15]CATALOGOS!$L$3:$L$5</definedName>
    <definedName name="TIPO_Q_TIP">[16]CATALOGOS!$L$3:$L$5</definedName>
    <definedName name="_xlnm.Print_Titles" localSheetId="4">'Alumnos en deportes'!$4:$5</definedName>
    <definedName name="_xlnm.Print_Titles" localSheetId="8">Librería!#REF!</definedName>
    <definedName name="Títulos_a_imprimir_IM">[3]IPNATM01!$A$2:$IV$18</definedName>
    <definedName name="tlax1" localSheetId="8">#REF!</definedName>
    <definedName name="tlax1" localSheetId="6">#REF!</definedName>
    <definedName name="tlax1">#REF!</definedName>
    <definedName name="tlax2" localSheetId="8">#REF!</definedName>
    <definedName name="tlax2" localSheetId="6">#REF!</definedName>
    <definedName name="tlax2">#REF!</definedName>
    <definedName name="Total" localSheetId="8">#REF!</definedName>
    <definedName name="Total" localSheetId="6">#REF!</definedName>
    <definedName name="Total">#REF!</definedName>
    <definedName name="TTTT" localSheetId="10">'[6]32CCG94'!#REF!</definedName>
    <definedName name="TTTT" localSheetId="6">'[6]32CCG94'!#REF!</definedName>
    <definedName name="TTTT">'[6]32CCG94'!#REF!</definedName>
    <definedName name="Tulanc" localSheetId="10">#REF!</definedName>
    <definedName name="Tulanc" localSheetId="8">#REF!</definedName>
    <definedName name="Tulanc" localSheetId="6">#REF!</definedName>
    <definedName name="Tulanc">#REF!</definedName>
    <definedName name="UABC95" localSheetId="10">'[6]32CCG94'!#REF!</definedName>
    <definedName name="UABC95" localSheetId="6">'[6]32CCG94'!#REF!</definedName>
    <definedName name="UABC95">'[6]32CCG94'!#REF!</definedName>
    <definedName name="UABC97" localSheetId="6">'[6]32CCG94'!#REF!</definedName>
    <definedName name="UABC97">'[6]32CCG94'!#REF!</definedName>
    <definedName name="USESE">[3]planew99!$A$10:$J$130</definedName>
    <definedName name="v" localSheetId="8">#REF!</definedName>
    <definedName name="v" localSheetId="6">#REF!</definedName>
    <definedName name="v">#REF!</definedName>
    <definedName name="VEGA" localSheetId="6">'[6]32CCG94'!#REF!</definedName>
    <definedName name="VEGA">'[6]32CCG94'!#REF!</definedName>
    <definedName name="VRREW" localSheetId="6">'[6]32CCG94'!#REF!</definedName>
    <definedName name="VRREW">'[6]32CCG94'!#REF!</definedName>
    <definedName name="VV" localSheetId="10">#REF!</definedName>
    <definedName name="VV" localSheetId="8">#REF!</definedName>
    <definedName name="VV" localSheetId="6">#REF!</definedName>
    <definedName name="VV">#REF!</definedName>
    <definedName name="VVVVVVVVVVVVVVVV" localSheetId="10">'[6]32CCG94'!#REF!</definedName>
    <definedName name="VVVVVVVVVVVVVVVV" localSheetId="6">'[6]32CCG94'!#REF!</definedName>
    <definedName name="VVVVVVVVVVVVVVVV">'[6]32CCG94'!#REF!</definedName>
    <definedName name="w" localSheetId="8">#REF!</definedName>
    <definedName name="w" localSheetId="6">#REF!</definedName>
    <definedName name="w">#REF!</definedName>
    <definedName name="x" localSheetId="10">'[6]32CCG94'!#REF!</definedName>
    <definedName name="x" localSheetId="6">'[6]32CCG94'!#REF!</definedName>
    <definedName name="x">'[6]32CCG94'!#REF!</definedName>
    <definedName name="XSE" localSheetId="6">'[6]32CCG94'!#REF!</definedName>
    <definedName name="XSE">'[6]32CCG94'!#REF!</definedName>
    <definedName name="XXXX" localSheetId="8">'[8]32CCG94'!#REF!</definedName>
    <definedName name="XXXX" localSheetId="6">'[9]32CCG94'!#REF!</definedName>
    <definedName name="XXXX">'[9]32CCG94'!#REF!</definedName>
    <definedName name="XXXXXX" localSheetId="6" hidden="1">'[3]TAB DCENTE CETI 2002'!#REF!</definedName>
    <definedName name="XXXXXX" hidden="1">'[3]TAB DCENTE CETI 2002'!#REF!</definedName>
    <definedName name="XXXXXXXXXXXXXXXX" localSheetId="6">'[6]32CCG94'!#REF!</definedName>
    <definedName name="XXXXXXXXXXXXXXXX">'[6]32CCG94'!#REF!</definedName>
    <definedName name="yt" localSheetId="8">#REF!</definedName>
    <definedName name="yt" localSheetId="6">#REF!</definedName>
    <definedName name="yt">#REF!</definedName>
    <definedName name="ytr" localSheetId="10">#REF!</definedName>
    <definedName name="ytr" localSheetId="8">#REF!</definedName>
    <definedName name="ytr" localSheetId="6">#REF!</definedName>
    <definedName name="ytr">#REF!</definedName>
    <definedName name="yuc1" localSheetId="8">#REF!</definedName>
    <definedName name="yuc1" localSheetId="6">#REF!</definedName>
    <definedName name="yuc1">#REF!</definedName>
    <definedName name="yuc2" localSheetId="8">#REF!</definedName>
    <definedName name="yuc2" localSheetId="6">#REF!</definedName>
    <definedName name="yuc2">#REF!</definedName>
    <definedName name="yuh" localSheetId="10">'[6]32CCG94'!#REF!</definedName>
    <definedName name="yuh" localSheetId="6">'[6]32CCG94'!#REF!</definedName>
    <definedName name="yuh">'[6]32CCG94'!#REF!</definedName>
    <definedName name="YYYY" localSheetId="6">'[6]32CCG94'!#REF!</definedName>
    <definedName name="YYYY">'[6]32CCG94'!#REF!</definedName>
    <definedName name="YYYYY" localSheetId="6">'[6]32CCG94'!#REF!</definedName>
    <definedName name="YYYYY">'[6]32CCG94'!#REF!</definedName>
    <definedName name="z" localSheetId="8">[1]PMI!#REF!</definedName>
    <definedName name="z" localSheetId="6">[2]PMI!#REF!</definedName>
    <definedName name="z">[2]PMI!#REF!</definedName>
    <definedName name="zac1" localSheetId="8">#REF!</definedName>
    <definedName name="zac1" localSheetId="6">#REF!</definedName>
    <definedName name="zac1">#REF!</definedName>
    <definedName name="zac2" localSheetId="8">#REF!</definedName>
    <definedName name="zac2" localSheetId="6">#REF!</definedName>
    <definedName name="zac2">#REF!</definedName>
    <definedName name="ZSQWA" localSheetId="10">#REF!</definedName>
    <definedName name="ZSQWA" localSheetId="8">#REF!</definedName>
    <definedName name="ZSQWA" localSheetId="6">#REF!</definedName>
    <definedName name="ZSQWA">#REF!</definedName>
    <definedName name="ZZZZZZZZZZZZZZZZZZZZ" localSheetId="8">#REF!</definedName>
    <definedName name="ZZZZZZZZZZZZZZZZZZZZ" localSheetId="6">#REF!</definedName>
    <definedName name="ZZZZZZZZZZZZZZZZZZZZ">#REF!</definedName>
    <definedName name="ZZZZZZZZZZZZZZZZZZZZZZZ" localSheetId="6">'[6]32CCG94'!#REF!</definedName>
    <definedName name="ZZZZZZZZZZZZZZZZZZZZZZZ">'[6]32CCG94'!#REF!</definedName>
  </definedNames>
  <calcPr calcId="162913"/>
</workbook>
</file>

<file path=xl/calcChain.xml><?xml version="1.0" encoding="utf-8"?>
<calcChain xmlns="http://schemas.openxmlformats.org/spreadsheetml/2006/main">
  <c r="B9" i="82" l="1"/>
  <c r="G27" i="74"/>
  <c r="C43" i="75"/>
  <c r="E43" i="75"/>
  <c r="F43" i="75"/>
  <c r="H43" i="75"/>
  <c r="I43" i="75"/>
  <c r="C38" i="75"/>
  <c r="E38" i="75"/>
  <c r="F38" i="75"/>
  <c r="H38" i="75"/>
  <c r="I38" i="75"/>
  <c r="K38" i="75"/>
  <c r="C30" i="75"/>
  <c r="E30" i="75"/>
  <c r="F30" i="75"/>
  <c r="H30" i="75"/>
  <c r="I30" i="75"/>
  <c r="L42" i="75"/>
  <c r="K42" i="75"/>
  <c r="K43" i="75" s="1"/>
  <c r="J42" i="75"/>
  <c r="G42" i="75"/>
  <c r="D42" i="75"/>
  <c r="L41" i="75"/>
  <c r="K41" i="75"/>
  <c r="J41" i="75"/>
  <c r="G41" i="75"/>
  <c r="D41" i="75"/>
  <c r="D43" i="75" s="1"/>
  <c r="L40" i="75"/>
  <c r="L43" i="75" s="1"/>
  <c r="K40" i="75"/>
  <c r="J40" i="75"/>
  <c r="J43" i="75" s="1"/>
  <c r="G40" i="75"/>
  <c r="G43" i="75" s="1"/>
  <c r="D40" i="75"/>
  <c r="L37" i="75"/>
  <c r="K37" i="75"/>
  <c r="J37" i="75"/>
  <c r="G37" i="75"/>
  <c r="D37" i="75"/>
  <c r="L36" i="75"/>
  <c r="K36" i="75"/>
  <c r="J36" i="75"/>
  <c r="G36" i="75"/>
  <c r="M36" i="75" s="1"/>
  <c r="D36" i="75"/>
  <c r="L35" i="75"/>
  <c r="K35" i="75"/>
  <c r="J35" i="75"/>
  <c r="G35" i="75"/>
  <c r="D35" i="75"/>
  <c r="L34" i="75"/>
  <c r="K34" i="75"/>
  <c r="J34" i="75"/>
  <c r="G34" i="75"/>
  <c r="D34" i="75"/>
  <c r="L33" i="75"/>
  <c r="K33" i="75"/>
  <c r="J33" i="75"/>
  <c r="G33" i="75"/>
  <c r="D33" i="75"/>
  <c r="M33" i="75" s="1"/>
  <c r="L32" i="75"/>
  <c r="L38" i="75" s="1"/>
  <c r="K32" i="75"/>
  <c r="J32" i="75"/>
  <c r="J38" i="75" s="1"/>
  <c r="G32" i="75"/>
  <c r="G38" i="75" s="1"/>
  <c r="D32" i="75"/>
  <c r="D38" i="75" s="1"/>
  <c r="L29" i="75"/>
  <c r="K29" i="75"/>
  <c r="J29" i="75"/>
  <c r="G29" i="75"/>
  <c r="D29" i="75"/>
  <c r="M29" i="75" s="1"/>
  <c r="M28" i="75"/>
  <c r="L28" i="75"/>
  <c r="K28" i="75"/>
  <c r="J28" i="75"/>
  <c r="G28" i="75"/>
  <c r="D28" i="75"/>
  <c r="L27" i="75"/>
  <c r="K27" i="75"/>
  <c r="J27" i="75"/>
  <c r="G27" i="75"/>
  <c r="D27" i="75"/>
  <c r="L26" i="75"/>
  <c r="K26" i="75"/>
  <c r="J26" i="75"/>
  <c r="G26" i="75"/>
  <c r="D26" i="75"/>
  <c r="L25" i="75"/>
  <c r="K25" i="75"/>
  <c r="J25" i="75"/>
  <c r="G25" i="75"/>
  <c r="D25" i="75"/>
  <c r="L24" i="75"/>
  <c r="K24" i="75"/>
  <c r="J24" i="75"/>
  <c r="G24" i="75"/>
  <c r="M24" i="75" s="1"/>
  <c r="D24" i="75"/>
  <c r="L23" i="75"/>
  <c r="K23" i="75"/>
  <c r="J23" i="75"/>
  <c r="G23" i="75"/>
  <c r="D23" i="75"/>
  <c r="L22" i="75"/>
  <c r="K22" i="75"/>
  <c r="J22" i="75"/>
  <c r="G22" i="75"/>
  <c r="M22" i="75" s="1"/>
  <c r="D22" i="75"/>
  <c r="L21" i="75"/>
  <c r="L30" i="75" s="1"/>
  <c r="K21" i="75"/>
  <c r="K30" i="75" s="1"/>
  <c r="J21" i="75"/>
  <c r="J30" i="75" s="1"/>
  <c r="G21" i="75"/>
  <c r="G30" i="75" s="1"/>
  <c r="D21" i="75"/>
  <c r="M21" i="75" s="1"/>
  <c r="C19" i="75"/>
  <c r="C44" i="75" s="1"/>
  <c r="E19" i="75"/>
  <c r="E44" i="75" s="1"/>
  <c r="F19" i="75"/>
  <c r="F44" i="75" s="1"/>
  <c r="H19" i="75"/>
  <c r="H44" i="75" s="1"/>
  <c r="I19" i="75"/>
  <c r="I44" i="75" s="1"/>
  <c r="J9" i="75"/>
  <c r="K9" i="75"/>
  <c r="L9" i="75"/>
  <c r="M9" i="75"/>
  <c r="J10" i="75"/>
  <c r="J19" i="75" s="1"/>
  <c r="K10" i="75"/>
  <c r="L10" i="75"/>
  <c r="J11" i="75"/>
  <c r="K11" i="75"/>
  <c r="L11" i="75"/>
  <c r="J12" i="75"/>
  <c r="K12" i="75"/>
  <c r="L12" i="75"/>
  <c r="J13" i="75"/>
  <c r="K13" i="75"/>
  <c r="L13" i="75"/>
  <c r="J14" i="75"/>
  <c r="K14" i="75"/>
  <c r="L14" i="75"/>
  <c r="J15" i="75"/>
  <c r="K15" i="75"/>
  <c r="L15" i="75"/>
  <c r="M15" i="75"/>
  <c r="J16" i="75"/>
  <c r="K16" i="75"/>
  <c r="L16" i="75"/>
  <c r="J17" i="75"/>
  <c r="K17" i="75"/>
  <c r="L17" i="75"/>
  <c r="M17" i="75"/>
  <c r="J18" i="75"/>
  <c r="K18" i="75"/>
  <c r="L18" i="75"/>
  <c r="G9" i="75"/>
  <c r="G10" i="75"/>
  <c r="G19" i="75" s="1"/>
  <c r="G11" i="75"/>
  <c r="G12" i="75"/>
  <c r="G13" i="75"/>
  <c r="M13" i="75" s="1"/>
  <c r="G14" i="75"/>
  <c r="G15" i="75"/>
  <c r="G16" i="75"/>
  <c r="G17" i="75"/>
  <c r="G18" i="75"/>
  <c r="D9" i="75"/>
  <c r="D10" i="75"/>
  <c r="M10" i="75" s="1"/>
  <c r="D11" i="75"/>
  <c r="M11" i="75" s="1"/>
  <c r="D12" i="75"/>
  <c r="M12" i="75" s="1"/>
  <c r="D13" i="75"/>
  <c r="D14" i="75"/>
  <c r="M14" i="75" s="1"/>
  <c r="D15" i="75"/>
  <c r="D16" i="75"/>
  <c r="M16" i="75" s="1"/>
  <c r="D17" i="75"/>
  <c r="D18" i="75"/>
  <c r="M18" i="75" s="1"/>
  <c r="D8" i="75"/>
  <c r="D19" i="75" s="1"/>
  <c r="J8" i="75"/>
  <c r="G8" i="75"/>
  <c r="L8" i="75"/>
  <c r="L19" i="75" s="1"/>
  <c r="K8" i="75"/>
  <c r="K19" i="75" s="1"/>
  <c r="B43" i="75"/>
  <c r="B38" i="75"/>
  <c r="B30" i="75"/>
  <c r="B19" i="75"/>
  <c r="B44" i="75" s="1"/>
  <c r="H31" i="79"/>
  <c r="G31" i="79"/>
  <c r="F31" i="79"/>
  <c r="E31" i="79"/>
  <c r="I30" i="79"/>
  <c r="I29" i="79"/>
  <c r="I28" i="79"/>
  <c r="I27" i="79"/>
  <c r="I26" i="79"/>
  <c r="I25" i="79"/>
  <c r="I24" i="79"/>
  <c r="I23" i="79"/>
  <c r="I22" i="79"/>
  <c r="I21" i="79"/>
  <c r="H16" i="79"/>
  <c r="G16" i="79"/>
  <c r="F16" i="79"/>
  <c r="E16" i="79"/>
  <c r="E33" i="79" s="1"/>
  <c r="I15" i="79"/>
  <c r="I14" i="79"/>
  <c r="I13" i="79"/>
  <c r="I12" i="79"/>
  <c r="I11" i="79"/>
  <c r="I10" i="79"/>
  <c r="I9" i="79"/>
  <c r="I8" i="79"/>
  <c r="I7" i="79"/>
  <c r="I6" i="79"/>
  <c r="C10" i="78"/>
  <c r="J44" i="75" l="1"/>
  <c r="G44" i="75"/>
  <c r="K44" i="75"/>
  <c r="L44" i="75"/>
  <c r="M34" i="75"/>
  <c r="M25" i="75"/>
  <c r="M40" i="75"/>
  <c r="D30" i="75"/>
  <c r="D44" i="75" s="1"/>
  <c r="F33" i="79"/>
  <c r="M35" i="75"/>
  <c r="G33" i="79"/>
  <c r="M8" i="75"/>
  <c r="M19" i="75" s="1"/>
  <c r="M27" i="75"/>
  <c r="M42" i="75"/>
  <c r="I16" i="79"/>
  <c r="H33" i="79"/>
  <c r="M32" i="75"/>
  <c r="M37" i="75"/>
  <c r="I31" i="79"/>
  <c r="I33" i="79" s="1"/>
  <c r="M23" i="75"/>
  <c r="M30" i="75" s="1"/>
  <c r="M26" i="75"/>
  <c r="M41" i="75"/>
  <c r="M38" i="75" l="1"/>
  <c r="M44" i="75" s="1"/>
  <c r="M43" i="75"/>
  <c r="F8" i="61"/>
  <c r="C21" i="74"/>
  <c r="D21" i="74"/>
  <c r="E21" i="74"/>
  <c r="F21" i="74"/>
  <c r="B21" i="74"/>
  <c r="C20" i="74"/>
  <c r="D20" i="74"/>
  <c r="E20" i="74"/>
  <c r="F20" i="74"/>
  <c r="B20" i="74"/>
  <c r="C11" i="74"/>
  <c r="D11" i="74"/>
  <c r="E11" i="74"/>
  <c r="F11" i="74"/>
  <c r="B11" i="74"/>
  <c r="C10" i="74"/>
  <c r="D10" i="74"/>
  <c r="E10" i="74"/>
  <c r="F10" i="74"/>
  <c r="B10" i="74"/>
  <c r="C47" i="77"/>
  <c r="D47" i="77"/>
  <c r="E47" i="77"/>
  <c r="B47" i="77"/>
  <c r="F24" i="74" l="1"/>
  <c r="E24" i="74"/>
  <c r="B24" i="74"/>
  <c r="C24" i="74"/>
  <c r="D24" i="74"/>
  <c r="D25" i="74" s="1"/>
  <c r="E25" i="74"/>
  <c r="B25" i="74"/>
  <c r="G25" i="74" s="1"/>
  <c r="C25" i="74"/>
  <c r="F25" i="74"/>
  <c r="G24" i="74" l="1"/>
  <c r="B24" i="61"/>
  <c r="D29" i="68"/>
  <c r="C29" i="68"/>
  <c r="D24" i="61"/>
  <c r="G8" i="61"/>
  <c r="B8" i="61"/>
  <c r="C8" i="61"/>
  <c r="D8" i="61"/>
  <c r="E7" i="61"/>
  <c r="E6" i="61"/>
  <c r="E8" i="61" s="1"/>
  <c r="C10" i="54"/>
  <c r="B10" i="54"/>
</calcChain>
</file>

<file path=xl/sharedStrings.xml><?xml version="1.0" encoding="utf-8"?>
<sst xmlns="http://schemas.openxmlformats.org/spreadsheetml/2006/main" count="188" uniqueCount="130">
  <si>
    <t>Feria</t>
  </si>
  <si>
    <t>Sede</t>
  </si>
  <si>
    <t>Alumnos participantes</t>
  </si>
  <si>
    <t>Importe</t>
  </si>
  <si>
    <t>Total</t>
  </si>
  <si>
    <t>Ejemplares vendidos</t>
  </si>
  <si>
    <t>Mayo-Agosto</t>
  </si>
  <si>
    <t>Enero-Abril</t>
  </si>
  <si>
    <t>Septiembre-Diciembre</t>
  </si>
  <si>
    <t>Comensales atendidos</t>
  </si>
  <si>
    <t>Número de fotocopias</t>
  </si>
  <si>
    <t>Actividades deportivas y recreativas organizadas</t>
  </si>
  <si>
    <t>Taller deportivo en el que participó</t>
  </si>
  <si>
    <t>Alumnos</t>
  </si>
  <si>
    <t>División-Rectoría-Secretaría</t>
  </si>
  <si>
    <t>Comida</t>
  </si>
  <si>
    <t>Actividad apoyada</t>
  </si>
  <si>
    <t>Fuente: Coordinación de Servicios Universitarios.</t>
  </si>
  <si>
    <t>Desayuno y/o Pan con café</t>
  </si>
  <si>
    <t>Otros apoyos</t>
  </si>
  <si>
    <t>Número de servicios</t>
  </si>
  <si>
    <t>Tipo de servicio</t>
  </si>
  <si>
    <t>Costo</t>
  </si>
  <si>
    <t>Fecha</t>
  </si>
  <si>
    <t>Plan de Estudios</t>
  </si>
  <si>
    <t>Alumnos inscritos en talleres deportivos</t>
  </si>
  <si>
    <t>Número de alumnos participantes en talleres deportivos</t>
  </si>
  <si>
    <t>Ferias del libro</t>
  </si>
  <si>
    <r>
      <rPr>
        <b/>
        <sz val="10"/>
        <rFont val="Calibri"/>
        <family val="2"/>
        <scheme val="minor"/>
      </rPr>
      <t>Nombre del alumno participante</t>
    </r>
    <r>
      <rPr>
        <b/>
        <sz val="10"/>
        <color rgb="FFFF0000"/>
        <rFont val="Calibri"/>
        <family val="2"/>
        <scheme val="minor"/>
      </rPr>
      <t xml:space="preserve"> (si el alumno participó en más de un taller, ocupar una fila para cada taller)</t>
    </r>
  </si>
  <si>
    <t>Acervo de la Librería</t>
  </si>
  <si>
    <t>Publicaciones otras editoriales</t>
  </si>
  <si>
    <t>Promocionales</t>
  </si>
  <si>
    <t>Papelería</t>
  </si>
  <si>
    <t>Publicaciones UAM digitalizadas</t>
  </si>
  <si>
    <t>**Las cantidades que aparecen en el rubro de ludoteca se refieren al número de servicios o préstamo de juegos de mesa, balones, raquetas de tenis de mesa.</t>
  </si>
  <si>
    <t>* No se ofreció el taller porque no hubo profesor</t>
  </si>
  <si>
    <t>Nota: Un mismo alumno puede estar inscrito en más de un taller deportivo y participar en torneos, eventos institucionales y solicitar servicio de ludoteca</t>
  </si>
  <si>
    <t>**Un mismo alumno, puede ser atendido en varias ocasiones.</t>
  </si>
  <si>
    <t>* No incluye personal administrativo. Un alumno puede estar inscrito en más de un taller deportivo</t>
  </si>
  <si>
    <t>Subtotal eventos institucionales</t>
  </si>
  <si>
    <t>Subtotal torneos internos</t>
  </si>
  <si>
    <t>Subtotal talleres*</t>
  </si>
  <si>
    <r>
      <t xml:space="preserve">Trimestre </t>
    </r>
    <r>
      <rPr>
        <b/>
        <sz val="10"/>
        <color rgb="FFFF0000"/>
        <rFont val="Calibri"/>
        <family val="2"/>
        <scheme val="minor"/>
      </rPr>
      <t>(marcar con una X)</t>
    </r>
  </si>
  <si>
    <t>Invierno</t>
  </si>
  <si>
    <t>Primavera</t>
  </si>
  <si>
    <t>Otoño</t>
  </si>
  <si>
    <t>Padecimientos atendidos en servicios médicos</t>
  </si>
  <si>
    <t>Tipo de padecimiento</t>
  </si>
  <si>
    <t>Personas atendidas</t>
  </si>
  <si>
    <t>Profesores</t>
  </si>
  <si>
    <t>Administrativos</t>
  </si>
  <si>
    <t>Externos</t>
  </si>
  <si>
    <t>Publicaciones de la UAM</t>
  </si>
  <si>
    <t>Número de unidades recibidas</t>
  </si>
  <si>
    <t>Importe de las unidades existentes al inicio del año</t>
  </si>
  <si>
    <t>Unidades totales</t>
  </si>
  <si>
    <t>Unidades vendidas</t>
  </si>
  <si>
    <t>Traspasos (unidades)</t>
  </si>
  <si>
    <t>Traspasos (importe)</t>
  </si>
  <si>
    <t>Devoluciones (unidades)</t>
  </si>
  <si>
    <t>Devoluciones (importe)</t>
  </si>
  <si>
    <t>Existencia al cierre (unidades)</t>
  </si>
  <si>
    <t>Importe de unidades en existencia al cierre</t>
  </si>
  <si>
    <t>Proceso</t>
  </si>
  <si>
    <t>Entradas</t>
  </si>
  <si>
    <t>Importe total de las unidades</t>
  </si>
  <si>
    <t>Número de unidades existentes al inicio del año</t>
  </si>
  <si>
    <t>Importe de las unidades recibidas</t>
  </si>
  <si>
    <t>Salidas</t>
  </si>
  <si>
    <t>Importe de ventas</t>
  </si>
  <si>
    <t>Cierre</t>
  </si>
  <si>
    <t>Ingresos propios generados</t>
  </si>
  <si>
    <t>Subsidio</t>
  </si>
  <si>
    <t>Comedor</t>
  </si>
  <si>
    <t>Lactario</t>
  </si>
  <si>
    <t>Periodo</t>
  </si>
  <si>
    <t>Número de mujeres que hicieron uso del servico</t>
  </si>
  <si>
    <t>Fotocopiado</t>
  </si>
  <si>
    <t>SERVICIOS A LA COMUNIDAD REALIZADOS</t>
  </si>
  <si>
    <t>ÁREA</t>
  </si>
  <si>
    <t>CONSULTAS Y/O ASESORÍAS</t>
  </si>
  <si>
    <t>JURÍDICA</t>
  </si>
  <si>
    <t>SALUD</t>
  </si>
  <si>
    <t>EDUCACIÓN</t>
  </si>
  <si>
    <t>VIVIENDA</t>
  </si>
  <si>
    <t>ECOLOGÍA</t>
  </si>
  <si>
    <t>TOTAL</t>
  </si>
  <si>
    <t xml:space="preserve">FUENTE: </t>
  </si>
  <si>
    <t>CAMPAÑAS DE SALUD</t>
  </si>
  <si>
    <t>Eventos y programas de salud</t>
  </si>
  <si>
    <t>Desarrollados por personal de la UAM</t>
  </si>
  <si>
    <t>FECHA</t>
  </si>
  <si>
    <t>NO. DE BENEFICIARIOS</t>
  </si>
  <si>
    <t>PROGRAMA DE SALUD</t>
  </si>
  <si>
    <t>Personal Académico</t>
  </si>
  <si>
    <t>Personal Admvo.</t>
  </si>
  <si>
    <t>Comunidad Externa</t>
  </si>
  <si>
    <t>Desarrollados a través de una dependencia externa</t>
  </si>
  <si>
    <t>DEPENDENCIA</t>
  </si>
  <si>
    <t>TOTAL GENERAL</t>
  </si>
  <si>
    <t>NÚMERO DE EVENTOS DEPORTIVOS</t>
  </si>
  <si>
    <t>DISCIPLINA</t>
  </si>
  <si>
    <t>No. DE TORNEOS</t>
  </si>
  <si>
    <t>No. PARTICIPANTES</t>
  </si>
  <si>
    <t>ACCIONES DE GESTIÓN EN MATERIA DE SUSTENTABILIDAD</t>
  </si>
  <si>
    <t>Unidad</t>
  </si>
  <si>
    <t>Nombre del programa</t>
  </si>
  <si>
    <t>Instancia Responsable</t>
  </si>
  <si>
    <t xml:space="preserve">Consecutivo </t>
  </si>
  <si>
    <t>Nombre de la acción</t>
  </si>
  <si>
    <r>
      <t xml:space="preserve">Impacto
</t>
    </r>
    <r>
      <rPr>
        <sz val="11"/>
        <rFont val="Arial"/>
        <family val="2"/>
      </rPr>
      <t>Máximo 1000 caracteres</t>
    </r>
  </si>
  <si>
    <t>Talleres</t>
  </si>
  <si>
    <t>Torneos internos</t>
  </si>
  <si>
    <t>Eventos institucionales</t>
  </si>
  <si>
    <t>Otros</t>
  </si>
  <si>
    <t>Subotal otros</t>
  </si>
  <si>
    <t>Mujeres</t>
  </si>
  <si>
    <t>Hombres</t>
  </si>
  <si>
    <t>VENTAS A PRECIOS NETOS INCLUYE IVA</t>
  </si>
  <si>
    <t>USUARIOS FRECUENTES</t>
  </si>
  <si>
    <t>Nota: El servicio inicio en en mayo y unicamente se reportan las madres que asistieron más de 1 vez.</t>
  </si>
  <si>
    <t>NOMBRE</t>
  </si>
  <si>
    <t>ALUM./TRAB.</t>
  </si>
  <si>
    <t>CARRERA</t>
  </si>
  <si>
    <t>EDAD</t>
  </si>
  <si>
    <t>No. VECES</t>
  </si>
  <si>
    <t>FORMATO DE RECTORÍA GENERAL</t>
  </si>
  <si>
    <t>ENERO-MARZO</t>
  </si>
  <si>
    <t>Informe anual 2020</t>
  </si>
  <si>
    <t>Informe Anual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</si>
</sst>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.00"/>
    <numFmt numFmtId="165" formatCode="&quot;$&quot;#,##0_);[Red]\(&quot;$&quot;#,##0\)"/>
    <numFmt numFmtId="166" formatCode="m\o\n\th\ d\,\ \y\y\y\y"/>
    <numFmt numFmtId="167" formatCode="_([$€-2]* #,##0.00_);_([$€-2]* \(#,##0.00\);_([$€-2]* &quot;-&quot;??_)"/>
    <numFmt numFmtId="168" formatCode="#.00"/>
    <numFmt numFmtId="169" formatCode="#.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%#.00"/>
    <numFmt numFmtId="173" formatCode="[$-409]General"/>
    <numFmt numFmtId="174" formatCode="\ \ \ \ \ @"/>
  </numFmts>
  <fonts count="8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"/>
      <color indexed="8"/>
      <name val="Courier"/>
      <family val="3"/>
    </font>
    <font>
      <u/>
      <sz val="8.8000000000000007"/>
      <color rgb="FF0000FF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Book Antiqua"/>
      <family val="1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2"/>
      <color rgb="FF3F3F76"/>
      <name val="Calibri"/>
      <family val="2"/>
      <scheme val="minor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indexed="8"/>
      <name val="Verdana"/>
      <family val="2"/>
    </font>
    <font>
      <sz val="10"/>
      <name val="Arial"/>
      <family val="2"/>
      <charset val="1"/>
    </font>
    <font>
      <sz val="10"/>
      <color rgb="FF000000"/>
      <name val="Calibri"/>
      <family val="2"/>
    </font>
    <font>
      <sz val="10"/>
      <name val="Tahoma"/>
      <family val="2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Century Gothic"/>
      <family val="2"/>
    </font>
    <font>
      <sz val="11"/>
      <color indexed="8"/>
      <name val="Century Gothic"/>
      <family val="2"/>
    </font>
    <font>
      <sz val="11"/>
      <name val="Arial"/>
      <family val="2"/>
    </font>
    <font>
      <sz val="11"/>
      <name val="Century Gothic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2"/>
      <color indexed="8"/>
      <name val="Century Gothic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0"/>
      <name val="Gill Sans"/>
      <family val="2"/>
    </font>
    <font>
      <sz val="10"/>
      <name val="Gill Sans"/>
      <family val="2"/>
    </font>
    <font>
      <sz val="12"/>
      <name val="Gill Sans"/>
      <family val="2"/>
    </font>
    <font>
      <sz val="10"/>
      <color indexed="60"/>
      <name val="Gill Sans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sz val="10"/>
      <name val="Century Gothic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FF0000"/>
      <name val="Century Gothic"/>
      <family val="2"/>
    </font>
    <font>
      <sz val="10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261">
    <xf numFmtId="0" fontId="0" fillId="0" borderId="0"/>
    <xf numFmtId="0" fontId="10" fillId="0" borderId="0"/>
    <xf numFmtId="0" fontId="10" fillId="0" borderId="0"/>
    <xf numFmtId="0" fontId="9" fillId="0" borderId="0"/>
    <xf numFmtId="43" fontId="1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4" fillId="9" borderId="0" applyNumberFormat="0" applyBorder="0" applyAlignment="0" applyProtection="0"/>
    <xf numFmtId="0" fontId="15" fillId="14" borderId="4" applyNumberFormat="0" applyAlignment="0" applyProtection="0"/>
    <xf numFmtId="0" fontId="16" fillId="15" borderId="5" applyNumberFormat="0" applyAlignment="0" applyProtection="0"/>
    <xf numFmtId="0" fontId="17" fillId="0" borderId="6" applyNumberFormat="0" applyFill="0" applyAlignment="0" applyProtection="0"/>
    <xf numFmtId="4" fontId="18" fillId="0" borderId="0">
      <protection locked="0"/>
    </xf>
    <xf numFmtId="38" fontId="19" fillId="0" borderId="0" applyFont="0" applyFill="0" applyBorder="0" applyAlignment="0" applyProtection="0"/>
    <xf numFmtId="164" fontId="18" fillId="0" borderId="0">
      <protection locked="0"/>
    </xf>
    <xf numFmtId="165" fontId="19" fillId="0" borderId="0" applyFont="0" applyFill="0" applyBorder="0" applyAlignment="0" applyProtection="0"/>
    <xf numFmtId="166" fontId="18" fillId="0" borderId="0">
      <protection locked="0"/>
    </xf>
    <xf numFmtId="0" fontId="20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1" fillId="10" borderId="4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8" fillId="0" borderId="0">
      <protection locked="0"/>
    </xf>
    <xf numFmtId="169" fontId="22" fillId="0" borderId="0">
      <protection locked="0"/>
    </xf>
    <xf numFmtId="169" fontId="22" fillId="0" borderId="0"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20" borderId="0" applyNumberFormat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25" fillId="10" borderId="0" applyNumberFormat="0" applyBorder="0" applyAlignment="0" applyProtection="0"/>
    <xf numFmtId="0" fontId="9" fillId="0" borderId="0"/>
    <xf numFmtId="0" fontId="9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172" fontId="18" fillId="0" borderId="0">
      <protection locked="0"/>
    </xf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7" fillId="14" borderId="8" applyNumberFormat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20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12" applyNumberFormat="0" applyFill="0" applyAlignment="0" applyProtection="0"/>
    <xf numFmtId="44" fontId="1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35" fillId="21" borderId="13" applyNumberFormat="0" applyAlignment="0" applyProtection="0"/>
    <xf numFmtId="0" fontId="10" fillId="0" borderId="0"/>
    <xf numFmtId="173" fontId="36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0" fillId="0" borderId="0"/>
    <xf numFmtId="0" fontId="10" fillId="0" borderId="0"/>
    <xf numFmtId="0" fontId="4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7" fillId="0" borderId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43" fontId="11" fillId="0" borderId="0" applyFont="0" applyFill="0" applyBorder="0" applyAlignment="0" applyProtection="0"/>
    <xf numFmtId="0" fontId="11" fillId="0" borderId="0"/>
    <xf numFmtId="0" fontId="7" fillId="0" borderId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9" fontId="10" fillId="0" borderId="0" applyFont="0" applyFill="0" applyBorder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6" fillId="0" borderId="0"/>
    <xf numFmtId="0" fontId="6" fillId="0" borderId="0"/>
    <xf numFmtId="0" fontId="5" fillId="0" borderId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9" fontId="10" fillId="0" borderId="0" applyFont="0" applyFill="0" applyBorder="0" applyAlignment="0" applyProtection="0"/>
    <xf numFmtId="0" fontId="4" fillId="0" borderId="0"/>
    <xf numFmtId="173" fontId="10" fillId="0" borderId="0"/>
    <xf numFmtId="0" fontId="4" fillId="0" borderId="0"/>
    <xf numFmtId="173" fontId="4" fillId="0" borderId="0"/>
    <xf numFmtId="173" fontId="10" fillId="0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6" fillId="22" borderId="0" applyNumberFormat="0" applyBorder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0" fontId="15" fillId="14" borderId="14" applyNumberFormat="0" applyAlignment="0" applyProtection="0"/>
    <xf numFmtId="43" fontId="11" fillId="0" borderId="0" applyFont="0" applyFill="0" applyBorder="0" applyAlignment="0" applyProtection="0"/>
    <xf numFmtId="4" fontId="18" fillId="0" borderId="0">
      <protection locked="0"/>
    </xf>
    <xf numFmtId="43" fontId="10" fillId="0" borderId="0" applyFont="0" applyFill="0" applyBorder="0" applyAlignment="0" applyProtection="0"/>
    <xf numFmtId="4" fontId="18" fillId="0" borderId="0">
      <protection locked="0"/>
    </xf>
    <xf numFmtId="4" fontId="18" fillId="0" borderId="0">
      <protection locked="0"/>
    </xf>
    <xf numFmtId="6" fontId="1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47" fillId="23" borderId="0" applyNumberFormat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8" fillId="2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 applyNumberFormat="0" applyFill="0" applyBorder="0" applyProtection="0">
      <alignment vertical="top" wrapText="1"/>
    </xf>
    <xf numFmtId="0" fontId="49" fillId="0" borderId="0" applyNumberFormat="0" applyFill="0" applyBorder="0" applyProtection="0">
      <alignment vertical="top" wrapText="1"/>
    </xf>
    <xf numFmtId="0" fontId="49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173" fontId="4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73" fontId="4" fillId="0" borderId="0"/>
    <xf numFmtId="0" fontId="10" fillId="0" borderId="0"/>
    <xf numFmtId="0" fontId="10" fillId="0" borderId="0"/>
    <xf numFmtId="0" fontId="10" fillId="0" borderId="0"/>
    <xf numFmtId="173" fontId="4" fillId="0" borderId="0"/>
    <xf numFmtId="0" fontId="10" fillId="0" borderId="0"/>
    <xf numFmtId="0" fontId="10" fillId="0" borderId="0"/>
    <xf numFmtId="173" fontId="4" fillId="0" borderId="0"/>
    <xf numFmtId="0" fontId="10" fillId="0" borderId="0"/>
    <xf numFmtId="0" fontId="10" fillId="0" borderId="0"/>
    <xf numFmtId="173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4" fillId="25" borderId="20" applyNumberFormat="0" applyFont="0" applyAlignment="0" applyProtection="0"/>
    <xf numFmtId="9" fontId="11" fillId="0" borderId="0" applyFont="0" applyFill="0" applyBorder="0" applyAlignment="0" applyProtection="0"/>
    <xf numFmtId="172" fontId="18" fillId="0" borderId="0">
      <protection locked="0"/>
    </xf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27" fillId="14" borderId="8" applyNumberFormat="0" applyAlignment="0" applyProtection="0"/>
    <xf numFmtId="0" fontId="50" fillId="0" borderId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3" fillId="0" borderId="0"/>
    <xf numFmtId="1" fontId="52" fillId="0" borderId="0"/>
    <xf numFmtId="1" fontId="52" fillId="0" borderId="0"/>
    <xf numFmtId="173" fontId="11" fillId="5" borderId="0" applyNumberFormat="0" applyBorder="0" applyAlignment="0" applyProtection="0"/>
    <xf numFmtId="173" fontId="11" fillId="5" borderId="0" applyNumberFormat="0" applyBorder="0" applyAlignment="0" applyProtection="0"/>
    <xf numFmtId="173" fontId="11" fillId="5" borderId="0" applyNumberFormat="0" applyBorder="0" applyAlignment="0" applyProtection="0"/>
    <xf numFmtId="173" fontId="11" fillId="5" borderId="0" applyNumberFormat="0" applyBorder="0" applyAlignment="0" applyProtection="0"/>
    <xf numFmtId="173" fontId="11" fillId="5" borderId="0" applyNumberFormat="0" applyBorder="0" applyAlignment="0" applyProtection="0"/>
    <xf numFmtId="173" fontId="11" fillId="5" borderId="0" applyNumberFormat="0" applyBorder="0" applyAlignment="0" applyProtection="0"/>
    <xf numFmtId="173" fontId="11" fillId="5" borderId="0" applyNumberFormat="0" applyBorder="0" applyAlignment="0" applyProtection="0"/>
    <xf numFmtId="173" fontId="11" fillId="5" borderId="0" applyNumberFormat="0" applyBorder="0" applyAlignment="0" applyProtection="0"/>
    <xf numFmtId="173" fontId="11" fillId="5" borderId="0" applyNumberFormat="0" applyBorder="0" applyAlignment="0" applyProtection="0"/>
    <xf numFmtId="173" fontId="11" fillId="5" borderId="0" applyNumberFormat="0" applyBorder="0" applyAlignment="0" applyProtection="0"/>
    <xf numFmtId="173" fontId="11" fillId="5" borderId="0" applyNumberFormat="0" applyBorder="0" applyAlignment="0" applyProtection="0"/>
    <xf numFmtId="173" fontId="11" fillId="5" borderId="0" applyNumberFormat="0" applyBorder="0" applyAlignment="0" applyProtection="0"/>
    <xf numFmtId="173" fontId="11" fillId="6" borderId="0" applyNumberFormat="0" applyBorder="0" applyAlignment="0" applyProtection="0"/>
    <xf numFmtId="173" fontId="11" fillId="6" borderId="0" applyNumberFormat="0" applyBorder="0" applyAlignment="0" applyProtection="0"/>
    <xf numFmtId="173" fontId="11" fillId="6" borderId="0" applyNumberFormat="0" applyBorder="0" applyAlignment="0" applyProtection="0"/>
    <xf numFmtId="173" fontId="11" fillId="6" borderId="0" applyNumberFormat="0" applyBorder="0" applyAlignment="0" applyProtection="0"/>
    <xf numFmtId="173" fontId="11" fillId="6" borderId="0" applyNumberFormat="0" applyBorder="0" applyAlignment="0" applyProtection="0"/>
    <xf numFmtId="173" fontId="11" fillId="6" borderId="0" applyNumberFormat="0" applyBorder="0" applyAlignment="0" applyProtection="0"/>
    <xf numFmtId="173" fontId="11" fillId="6" borderId="0" applyNumberFormat="0" applyBorder="0" applyAlignment="0" applyProtection="0"/>
    <xf numFmtId="173" fontId="11" fillId="6" borderId="0" applyNumberFormat="0" applyBorder="0" applyAlignment="0" applyProtection="0"/>
    <xf numFmtId="173" fontId="11" fillId="6" borderId="0" applyNumberFormat="0" applyBorder="0" applyAlignment="0" applyProtection="0"/>
    <xf numFmtId="173" fontId="11" fillId="6" borderId="0" applyNumberFormat="0" applyBorder="0" applyAlignment="0" applyProtection="0"/>
    <xf numFmtId="173" fontId="11" fillId="6" borderId="0" applyNumberFormat="0" applyBorder="0" applyAlignment="0" applyProtection="0"/>
    <xf numFmtId="173" fontId="11" fillId="6" borderId="0" applyNumberFormat="0" applyBorder="0" applyAlignment="0" applyProtection="0"/>
    <xf numFmtId="173" fontId="11" fillId="7" borderId="0" applyNumberFormat="0" applyBorder="0" applyAlignment="0" applyProtection="0"/>
    <xf numFmtId="173" fontId="11" fillId="7" borderId="0" applyNumberFormat="0" applyBorder="0" applyAlignment="0" applyProtection="0"/>
    <xf numFmtId="173" fontId="11" fillId="7" borderId="0" applyNumberFormat="0" applyBorder="0" applyAlignment="0" applyProtection="0"/>
    <xf numFmtId="173" fontId="11" fillId="7" borderId="0" applyNumberFormat="0" applyBorder="0" applyAlignment="0" applyProtection="0"/>
    <xf numFmtId="173" fontId="11" fillId="7" borderId="0" applyNumberFormat="0" applyBorder="0" applyAlignment="0" applyProtection="0"/>
    <xf numFmtId="173" fontId="11" fillId="7" borderId="0" applyNumberFormat="0" applyBorder="0" applyAlignment="0" applyProtection="0"/>
    <xf numFmtId="173" fontId="11" fillId="7" borderId="0" applyNumberFormat="0" applyBorder="0" applyAlignment="0" applyProtection="0"/>
    <xf numFmtId="173" fontId="11" fillId="7" borderId="0" applyNumberFormat="0" applyBorder="0" applyAlignment="0" applyProtection="0"/>
    <xf numFmtId="173" fontId="11" fillId="7" borderId="0" applyNumberFormat="0" applyBorder="0" applyAlignment="0" applyProtection="0"/>
    <xf numFmtId="173" fontId="11" fillId="7" borderId="0" applyNumberFormat="0" applyBorder="0" applyAlignment="0" applyProtection="0"/>
    <xf numFmtId="173" fontId="11" fillId="7" borderId="0" applyNumberFormat="0" applyBorder="0" applyAlignment="0" applyProtection="0"/>
    <xf numFmtId="173" fontId="11" fillId="7" borderId="0" applyNumberFormat="0" applyBorder="0" applyAlignment="0" applyProtection="0"/>
    <xf numFmtId="173" fontId="11" fillId="8" borderId="0" applyNumberFormat="0" applyBorder="0" applyAlignment="0" applyProtection="0"/>
    <xf numFmtId="173" fontId="11" fillId="8" borderId="0" applyNumberFormat="0" applyBorder="0" applyAlignment="0" applyProtection="0"/>
    <xf numFmtId="173" fontId="11" fillId="8" borderId="0" applyNumberFormat="0" applyBorder="0" applyAlignment="0" applyProtection="0"/>
    <xf numFmtId="173" fontId="11" fillId="8" borderId="0" applyNumberFormat="0" applyBorder="0" applyAlignment="0" applyProtection="0"/>
    <xf numFmtId="173" fontId="11" fillId="8" borderId="0" applyNumberFormat="0" applyBorder="0" applyAlignment="0" applyProtection="0"/>
    <xf numFmtId="173" fontId="11" fillId="8" borderId="0" applyNumberFormat="0" applyBorder="0" applyAlignment="0" applyProtection="0"/>
    <xf numFmtId="173" fontId="11" fillId="8" borderId="0" applyNumberFormat="0" applyBorder="0" applyAlignment="0" applyProtection="0"/>
    <xf numFmtId="173" fontId="11" fillId="8" borderId="0" applyNumberFormat="0" applyBorder="0" applyAlignment="0" applyProtection="0"/>
    <xf numFmtId="173" fontId="11" fillId="8" borderId="0" applyNumberFormat="0" applyBorder="0" applyAlignment="0" applyProtection="0"/>
    <xf numFmtId="173" fontId="11" fillId="8" borderId="0" applyNumberFormat="0" applyBorder="0" applyAlignment="0" applyProtection="0"/>
    <xf numFmtId="173" fontId="11" fillId="8" borderId="0" applyNumberFormat="0" applyBorder="0" applyAlignment="0" applyProtection="0"/>
    <xf numFmtId="173" fontId="11" fillId="8" borderId="0" applyNumberFormat="0" applyBorder="0" applyAlignment="0" applyProtection="0"/>
    <xf numFmtId="173" fontId="11" fillId="9" borderId="0" applyNumberFormat="0" applyBorder="0" applyAlignment="0" applyProtection="0"/>
    <xf numFmtId="173" fontId="11" fillId="9" borderId="0" applyNumberFormat="0" applyBorder="0" applyAlignment="0" applyProtection="0"/>
    <xf numFmtId="173" fontId="11" fillId="9" borderId="0" applyNumberFormat="0" applyBorder="0" applyAlignment="0" applyProtection="0"/>
    <xf numFmtId="173" fontId="11" fillId="9" borderId="0" applyNumberFormat="0" applyBorder="0" applyAlignment="0" applyProtection="0"/>
    <xf numFmtId="173" fontId="11" fillId="9" borderId="0" applyNumberFormat="0" applyBorder="0" applyAlignment="0" applyProtection="0"/>
    <xf numFmtId="173" fontId="11" fillId="9" borderId="0" applyNumberFormat="0" applyBorder="0" applyAlignment="0" applyProtection="0"/>
    <xf numFmtId="173" fontId="11" fillId="9" borderId="0" applyNumberFormat="0" applyBorder="0" applyAlignment="0" applyProtection="0"/>
    <xf numFmtId="173" fontId="11" fillId="9" borderId="0" applyNumberFormat="0" applyBorder="0" applyAlignment="0" applyProtection="0"/>
    <xf numFmtId="173" fontId="11" fillId="9" borderId="0" applyNumberFormat="0" applyBorder="0" applyAlignment="0" applyProtection="0"/>
    <xf numFmtId="173" fontId="11" fillId="9" borderId="0" applyNumberFormat="0" applyBorder="0" applyAlignment="0" applyProtection="0"/>
    <xf numFmtId="173" fontId="11" fillId="9" borderId="0" applyNumberFormat="0" applyBorder="0" applyAlignment="0" applyProtection="0"/>
    <xf numFmtId="173" fontId="11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3" fillId="3" borderId="0" applyNumberFormat="0" applyBorder="0" applyAlignment="0" applyProtection="0"/>
    <xf numFmtId="173" fontId="3" fillId="3" borderId="0" applyNumberFormat="0" applyBorder="0" applyAlignment="0" applyProtection="0"/>
    <xf numFmtId="0" fontId="3" fillId="3" borderId="0" applyNumberFormat="0" applyBorder="0" applyAlignment="0" applyProtection="0"/>
    <xf numFmtId="173" fontId="11" fillId="7" borderId="0" applyNumberFormat="0" applyBorder="0" applyAlignment="0" applyProtection="0"/>
    <xf numFmtId="173" fontId="11" fillId="7" borderId="0" applyNumberFormat="0" applyBorder="0" applyAlignment="0" applyProtection="0"/>
    <xf numFmtId="173" fontId="11" fillId="7" borderId="0" applyNumberFormat="0" applyBorder="0" applyAlignment="0" applyProtection="0"/>
    <xf numFmtId="173" fontId="11" fillId="7" borderId="0" applyNumberFormat="0" applyBorder="0" applyAlignment="0" applyProtection="0"/>
    <xf numFmtId="173" fontId="11" fillId="7" borderId="0" applyNumberFormat="0" applyBorder="0" applyAlignment="0" applyProtection="0"/>
    <xf numFmtId="173" fontId="11" fillId="7" borderId="0" applyNumberFormat="0" applyBorder="0" applyAlignment="0" applyProtection="0"/>
    <xf numFmtId="173" fontId="11" fillId="7" borderId="0" applyNumberFormat="0" applyBorder="0" applyAlignment="0" applyProtection="0"/>
    <xf numFmtId="173" fontId="11" fillId="7" borderId="0" applyNumberFormat="0" applyBorder="0" applyAlignment="0" applyProtection="0"/>
    <xf numFmtId="173" fontId="11" fillId="7" borderId="0" applyNumberFormat="0" applyBorder="0" applyAlignment="0" applyProtection="0"/>
    <xf numFmtId="173" fontId="11" fillId="7" borderId="0" applyNumberFormat="0" applyBorder="0" applyAlignment="0" applyProtection="0"/>
    <xf numFmtId="173" fontId="11" fillId="7" borderId="0" applyNumberFormat="0" applyBorder="0" applyAlignment="0" applyProtection="0"/>
    <xf numFmtId="173" fontId="11" fillId="7" borderId="0" applyNumberFormat="0" applyBorder="0" applyAlignment="0" applyProtection="0"/>
    <xf numFmtId="173" fontId="11" fillId="9" borderId="0" applyNumberFormat="0" applyBorder="0" applyAlignment="0" applyProtection="0"/>
    <xf numFmtId="173" fontId="11" fillId="9" borderId="0" applyNumberFormat="0" applyBorder="0" applyAlignment="0" applyProtection="0"/>
    <xf numFmtId="173" fontId="11" fillId="9" borderId="0" applyNumberFormat="0" applyBorder="0" applyAlignment="0" applyProtection="0"/>
    <xf numFmtId="173" fontId="11" fillId="9" borderId="0" applyNumberFormat="0" applyBorder="0" applyAlignment="0" applyProtection="0"/>
    <xf numFmtId="173" fontId="11" fillId="9" borderId="0" applyNumberFormat="0" applyBorder="0" applyAlignment="0" applyProtection="0"/>
    <xf numFmtId="173" fontId="11" fillId="9" borderId="0" applyNumberFormat="0" applyBorder="0" applyAlignment="0" applyProtection="0"/>
    <xf numFmtId="173" fontId="11" fillId="9" borderId="0" applyNumberFormat="0" applyBorder="0" applyAlignment="0" applyProtection="0"/>
    <xf numFmtId="173" fontId="11" fillId="9" borderId="0" applyNumberFormat="0" applyBorder="0" applyAlignment="0" applyProtection="0"/>
    <xf numFmtId="173" fontId="11" fillId="9" borderId="0" applyNumberFormat="0" applyBorder="0" applyAlignment="0" applyProtection="0"/>
    <xf numFmtId="173" fontId="11" fillId="9" borderId="0" applyNumberFormat="0" applyBorder="0" applyAlignment="0" applyProtection="0"/>
    <xf numFmtId="173" fontId="11" fillId="9" borderId="0" applyNumberFormat="0" applyBorder="0" applyAlignment="0" applyProtection="0"/>
    <xf numFmtId="173" fontId="11" fillId="9" borderId="0" applyNumberFormat="0" applyBorder="0" applyAlignment="0" applyProtection="0"/>
    <xf numFmtId="173" fontId="11" fillId="6" borderId="0" applyNumberFormat="0" applyBorder="0" applyAlignment="0" applyProtection="0"/>
    <xf numFmtId="173" fontId="11" fillId="6" borderId="0" applyNumberFormat="0" applyBorder="0" applyAlignment="0" applyProtection="0"/>
    <xf numFmtId="173" fontId="11" fillId="6" borderId="0" applyNumberFormat="0" applyBorder="0" applyAlignment="0" applyProtection="0"/>
    <xf numFmtId="173" fontId="11" fillId="6" borderId="0" applyNumberFormat="0" applyBorder="0" applyAlignment="0" applyProtection="0"/>
    <xf numFmtId="173" fontId="11" fillId="6" borderId="0" applyNumberFormat="0" applyBorder="0" applyAlignment="0" applyProtection="0"/>
    <xf numFmtId="173" fontId="11" fillId="6" borderId="0" applyNumberFormat="0" applyBorder="0" applyAlignment="0" applyProtection="0"/>
    <xf numFmtId="173" fontId="11" fillId="6" borderId="0" applyNumberFormat="0" applyBorder="0" applyAlignment="0" applyProtection="0"/>
    <xf numFmtId="173" fontId="11" fillId="6" borderId="0" applyNumberFormat="0" applyBorder="0" applyAlignment="0" applyProtection="0"/>
    <xf numFmtId="173" fontId="11" fillId="6" borderId="0" applyNumberFormat="0" applyBorder="0" applyAlignment="0" applyProtection="0"/>
    <xf numFmtId="173" fontId="11" fillId="6" borderId="0" applyNumberFormat="0" applyBorder="0" applyAlignment="0" applyProtection="0"/>
    <xf numFmtId="173" fontId="11" fillId="6" borderId="0" applyNumberFormat="0" applyBorder="0" applyAlignment="0" applyProtection="0"/>
    <xf numFmtId="173" fontId="11" fillId="6" borderId="0" applyNumberFormat="0" applyBorder="0" applyAlignment="0" applyProtection="0"/>
    <xf numFmtId="173" fontId="11" fillId="10" borderId="0" applyNumberFormat="0" applyBorder="0" applyAlignment="0" applyProtection="0"/>
    <xf numFmtId="173" fontId="11" fillId="10" borderId="0" applyNumberFormat="0" applyBorder="0" applyAlignment="0" applyProtection="0"/>
    <xf numFmtId="173" fontId="11" fillId="10" borderId="0" applyNumberFormat="0" applyBorder="0" applyAlignment="0" applyProtection="0"/>
    <xf numFmtId="173" fontId="11" fillId="10" borderId="0" applyNumberFormat="0" applyBorder="0" applyAlignment="0" applyProtection="0"/>
    <xf numFmtId="173" fontId="11" fillId="10" borderId="0" applyNumberFormat="0" applyBorder="0" applyAlignment="0" applyProtection="0"/>
    <xf numFmtId="173" fontId="11" fillId="10" borderId="0" applyNumberFormat="0" applyBorder="0" applyAlignment="0" applyProtection="0"/>
    <xf numFmtId="173" fontId="11" fillId="10" borderId="0" applyNumberFormat="0" applyBorder="0" applyAlignment="0" applyProtection="0"/>
    <xf numFmtId="173" fontId="11" fillId="10" borderId="0" applyNumberFormat="0" applyBorder="0" applyAlignment="0" applyProtection="0"/>
    <xf numFmtId="173" fontId="11" fillId="10" borderId="0" applyNumberFormat="0" applyBorder="0" applyAlignment="0" applyProtection="0"/>
    <xf numFmtId="173" fontId="11" fillId="10" borderId="0" applyNumberFormat="0" applyBorder="0" applyAlignment="0" applyProtection="0"/>
    <xf numFmtId="173" fontId="11" fillId="10" borderId="0" applyNumberFormat="0" applyBorder="0" applyAlignment="0" applyProtection="0"/>
    <xf numFmtId="173" fontId="11" fillId="10" borderId="0" applyNumberFormat="0" applyBorder="0" applyAlignment="0" applyProtection="0"/>
    <xf numFmtId="173" fontId="11" fillId="11" borderId="0" applyNumberFormat="0" applyBorder="0" applyAlignment="0" applyProtection="0"/>
    <xf numFmtId="173" fontId="11" fillId="11" borderId="0" applyNumberFormat="0" applyBorder="0" applyAlignment="0" applyProtection="0"/>
    <xf numFmtId="173" fontId="11" fillId="11" borderId="0" applyNumberFormat="0" applyBorder="0" applyAlignment="0" applyProtection="0"/>
    <xf numFmtId="173" fontId="11" fillId="11" borderId="0" applyNumberFormat="0" applyBorder="0" applyAlignment="0" applyProtection="0"/>
    <xf numFmtId="173" fontId="11" fillId="11" borderId="0" applyNumberFormat="0" applyBorder="0" applyAlignment="0" applyProtection="0"/>
    <xf numFmtId="173" fontId="11" fillId="11" borderId="0" applyNumberFormat="0" applyBorder="0" applyAlignment="0" applyProtection="0"/>
    <xf numFmtId="173" fontId="11" fillId="11" borderId="0" applyNumberFormat="0" applyBorder="0" applyAlignment="0" applyProtection="0"/>
    <xf numFmtId="173" fontId="11" fillId="11" borderId="0" applyNumberFormat="0" applyBorder="0" applyAlignment="0" applyProtection="0"/>
    <xf numFmtId="173" fontId="11" fillId="11" borderId="0" applyNumberFormat="0" applyBorder="0" applyAlignment="0" applyProtection="0"/>
    <xf numFmtId="173" fontId="11" fillId="11" borderId="0" applyNumberFormat="0" applyBorder="0" applyAlignment="0" applyProtection="0"/>
    <xf numFmtId="173" fontId="11" fillId="11" borderId="0" applyNumberFormat="0" applyBorder="0" applyAlignment="0" applyProtection="0"/>
    <xf numFmtId="173" fontId="11" fillId="11" borderId="0" applyNumberFormat="0" applyBorder="0" applyAlignment="0" applyProtection="0"/>
    <xf numFmtId="173" fontId="11" fillId="9" borderId="0" applyNumberFormat="0" applyBorder="0" applyAlignment="0" applyProtection="0"/>
    <xf numFmtId="173" fontId="11" fillId="9" borderId="0" applyNumberFormat="0" applyBorder="0" applyAlignment="0" applyProtection="0"/>
    <xf numFmtId="173" fontId="11" fillId="9" borderId="0" applyNumberFormat="0" applyBorder="0" applyAlignment="0" applyProtection="0"/>
    <xf numFmtId="173" fontId="11" fillId="9" borderId="0" applyNumberFormat="0" applyBorder="0" applyAlignment="0" applyProtection="0"/>
    <xf numFmtId="173" fontId="11" fillId="9" borderId="0" applyNumberFormat="0" applyBorder="0" applyAlignment="0" applyProtection="0"/>
    <xf numFmtId="173" fontId="11" fillId="9" borderId="0" applyNumberFormat="0" applyBorder="0" applyAlignment="0" applyProtection="0"/>
    <xf numFmtId="173" fontId="11" fillId="9" borderId="0" applyNumberFormat="0" applyBorder="0" applyAlignment="0" applyProtection="0"/>
    <xf numFmtId="173" fontId="11" fillId="9" borderId="0" applyNumberFormat="0" applyBorder="0" applyAlignment="0" applyProtection="0"/>
    <xf numFmtId="173" fontId="11" fillId="9" borderId="0" applyNumberFormat="0" applyBorder="0" applyAlignment="0" applyProtection="0"/>
    <xf numFmtId="173" fontId="11" fillId="9" borderId="0" applyNumberFormat="0" applyBorder="0" applyAlignment="0" applyProtection="0"/>
    <xf numFmtId="173" fontId="11" fillId="9" borderId="0" applyNumberFormat="0" applyBorder="0" applyAlignment="0" applyProtection="0"/>
    <xf numFmtId="173" fontId="11" fillId="9" borderId="0" applyNumberFormat="0" applyBorder="0" applyAlignment="0" applyProtection="0"/>
    <xf numFmtId="173" fontId="11" fillId="7" borderId="0" applyNumberFormat="0" applyBorder="0" applyAlignment="0" applyProtection="0"/>
    <xf numFmtId="173" fontId="11" fillId="7" borderId="0" applyNumberFormat="0" applyBorder="0" applyAlignment="0" applyProtection="0"/>
    <xf numFmtId="173" fontId="11" fillId="7" borderId="0" applyNumberFormat="0" applyBorder="0" applyAlignment="0" applyProtection="0"/>
    <xf numFmtId="173" fontId="11" fillId="7" borderId="0" applyNumberFormat="0" applyBorder="0" applyAlignment="0" applyProtection="0"/>
    <xf numFmtId="173" fontId="11" fillId="7" borderId="0" applyNumberFormat="0" applyBorder="0" applyAlignment="0" applyProtection="0"/>
    <xf numFmtId="173" fontId="11" fillId="7" borderId="0" applyNumberFormat="0" applyBorder="0" applyAlignment="0" applyProtection="0"/>
    <xf numFmtId="173" fontId="11" fillId="7" borderId="0" applyNumberFormat="0" applyBorder="0" applyAlignment="0" applyProtection="0"/>
    <xf numFmtId="173" fontId="11" fillId="7" borderId="0" applyNumberFormat="0" applyBorder="0" applyAlignment="0" applyProtection="0"/>
    <xf numFmtId="173" fontId="11" fillId="7" borderId="0" applyNumberFormat="0" applyBorder="0" applyAlignment="0" applyProtection="0"/>
    <xf numFmtId="173" fontId="11" fillId="7" borderId="0" applyNumberFormat="0" applyBorder="0" applyAlignment="0" applyProtection="0"/>
    <xf numFmtId="173" fontId="11" fillId="7" borderId="0" applyNumberFormat="0" applyBorder="0" applyAlignment="0" applyProtection="0"/>
    <xf numFmtId="173" fontId="11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3" fontId="3" fillId="4" borderId="0" applyNumberFormat="0" applyBorder="0" applyAlignment="0" applyProtection="0"/>
    <xf numFmtId="173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3" fontId="3" fillId="4" borderId="0" applyNumberFormat="0" applyBorder="0" applyAlignment="0" applyProtection="0"/>
    <xf numFmtId="173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3" fontId="3" fillId="4" borderId="0" applyNumberFormat="0" applyBorder="0" applyAlignment="0" applyProtection="0"/>
    <xf numFmtId="173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3" fontId="3" fillId="4" borderId="0" applyNumberFormat="0" applyBorder="0" applyAlignment="0" applyProtection="0"/>
    <xf numFmtId="173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3" fontId="3" fillId="4" borderId="0" applyNumberFormat="0" applyBorder="0" applyAlignment="0" applyProtection="0"/>
    <xf numFmtId="173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3" fontId="3" fillId="4" borderId="0" applyNumberFormat="0" applyBorder="0" applyAlignment="0" applyProtection="0"/>
    <xf numFmtId="173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3" fontId="3" fillId="4" borderId="0" applyNumberFormat="0" applyBorder="0" applyAlignment="0" applyProtection="0"/>
    <xf numFmtId="173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3" fontId="3" fillId="4" borderId="0" applyNumberFormat="0" applyBorder="0" applyAlignment="0" applyProtection="0"/>
    <xf numFmtId="173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3" fontId="3" fillId="4" borderId="0" applyNumberFormat="0" applyBorder="0" applyAlignment="0" applyProtection="0"/>
    <xf numFmtId="173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3" fontId="3" fillId="4" borderId="0" applyNumberFormat="0" applyBorder="0" applyAlignment="0" applyProtection="0"/>
    <xf numFmtId="173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3" fontId="3" fillId="4" borderId="0" applyNumberFormat="0" applyBorder="0" applyAlignment="0" applyProtection="0"/>
    <xf numFmtId="173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3" fontId="3" fillId="4" borderId="0" applyNumberFormat="0" applyBorder="0" applyAlignment="0" applyProtection="0"/>
    <xf numFmtId="173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3" fontId="3" fillId="4" borderId="0" applyNumberFormat="0" applyBorder="0" applyAlignment="0" applyProtection="0"/>
    <xf numFmtId="173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3" fontId="3" fillId="4" borderId="0" applyNumberFormat="0" applyBorder="0" applyAlignment="0" applyProtection="0"/>
    <xf numFmtId="173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3" fontId="3" fillId="4" borderId="0" applyNumberFormat="0" applyBorder="0" applyAlignment="0" applyProtection="0"/>
    <xf numFmtId="173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3" fontId="3" fillId="4" borderId="0" applyNumberFormat="0" applyBorder="0" applyAlignment="0" applyProtection="0"/>
    <xf numFmtId="173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3" fontId="3" fillId="4" borderId="0" applyNumberFormat="0" applyBorder="0" applyAlignment="0" applyProtection="0"/>
    <xf numFmtId="173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3" fontId="3" fillId="4" borderId="0" applyNumberFormat="0" applyBorder="0" applyAlignment="0" applyProtection="0"/>
    <xf numFmtId="173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3" fontId="3" fillId="4" borderId="0" applyNumberFormat="0" applyBorder="0" applyAlignment="0" applyProtection="0"/>
    <xf numFmtId="173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3" fontId="3" fillId="4" borderId="0" applyNumberFormat="0" applyBorder="0" applyAlignment="0" applyProtection="0"/>
    <xf numFmtId="173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3" fontId="3" fillId="4" borderId="0" applyNumberFormat="0" applyBorder="0" applyAlignment="0" applyProtection="0"/>
    <xf numFmtId="173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3" fontId="3" fillId="4" borderId="0" applyNumberFormat="0" applyBorder="0" applyAlignment="0" applyProtection="0"/>
    <xf numFmtId="173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3" fontId="3" fillId="4" borderId="0" applyNumberFormat="0" applyBorder="0" applyAlignment="0" applyProtection="0"/>
    <xf numFmtId="173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3" fontId="3" fillId="4" borderId="0" applyNumberFormat="0" applyBorder="0" applyAlignment="0" applyProtection="0"/>
    <xf numFmtId="173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3" fontId="3" fillId="4" borderId="0" applyNumberFormat="0" applyBorder="0" applyAlignment="0" applyProtection="0"/>
    <xf numFmtId="173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3" fontId="3" fillId="4" borderId="0" applyNumberFormat="0" applyBorder="0" applyAlignment="0" applyProtection="0"/>
    <xf numFmtId="173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3" fontId="3" fillId="4" borderId="0" applyNumberFormat="0" applyBorder="0" applyAlignment="0" applyProtection="0"/>
    <xf numFmtId="173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3" fontId="3" fillId="4" borderId="0" applyNumberFormat="0" applyBorder="0" applyAlignment="0" applyProtection="0"/>
    <xf numFmtId="173" fontId="3" fillId="4" borderId="0" applyNumberFormat="0" applyBorder="0" applyAlignment="0" applyProtection="0"/>
    <xf numFmtId="0" fontId="3" fillId="4" borderId="0" applyNumberFormat="0" applyBorder="0" applyAlignment="0" applyProtection="0"/>
    <xf numFmtId="173" fontId="13" fillId="9" borderId="0" applyNumberFormat="0" applyBorder="0" applyAlignment="0" applyProtection="0"/>
    <xf numFmtId="173" fontId="13" fillId="12" borderId="0" applyNumberFormat="0" applyBorder="0" applyAlignment="0" applyProtection="0"/>
    <xf numFmtId="173" fontId="13" fillId="13" borderId="0" applyNumberFormat="0" applyBorder="0" applyAlignment="0" applyProtection="0"/>
    <xf numFmtId="173" fontId="13" fillId="11" borderId="0" applyNumberFormat="0" applyBorder="0" applyAlignment="0" applyProtection="0"/>
    <xf numFmtId="173" fontId="13" fillId="9" borderId="0" applyNumberFormat="0" applyBorder="0" applyAlignment="0" applyProtection="0"/>
    <xf numFmtId="173" fontId="13" fillId="6" borderId="0" applyNumberFormat="0" applyBorder="0" applyAlignment="0" applyProtection="0"/>
    <xf numFmtId="173" fontId="14" fillId="9" borderId="0" applyNumberFormat="0" applyBorder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0" fontId="15" fillId="14" borderId="27" applyNumberFormat="0" applyAlignment="0" applyProtection="0"/>
    <xf numFmtId="0" fontId="15" fillId="14" borderId="27" applyNumberFormat="0" applyAlignment="0" applyProtection="0"/>
    <xf numFmtId="173" fontId="15" fillId="14" borderId="27" applyNumberFormat="0" applyAlignment="0" applyProtection="0"/>
    <xf numFmtId="173" fontId="15" fillId="14" borderId="27" applyNumberFormat="0" applyAlignment="0" applyProtection="0"/>
    <xf numFmtId="173" fontId="16" fillId="15" borderId="5" applyNumberFormat="0" applyAlignment="0" applyProtection="0"/>
    <xf numFmtId="173" fontId="17" fillId="0" borderId="6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3" fontId="20" fillId="0" borderId="0" applyNumberFormat="0" applyFill="0" applyBorder="0" applyAlignment="0" applyProtection="0"/>
    <xf numFmtId="173" fontId="13" fillId="16" borderId="0" applyNumberFormat="0" applyBorder="0" applyAlignment="0" applyProtection="0"/>
    <xf numFmtId="173" fontId="13" fillId="12" borderId="0" applyNumberFormat="0" applyBorder="0" applyAlignment="0" applyProtection="0"/>
    <xf numFmtId="173" fontId="13" fillId="13" borderId="0" applyNumberFormat="0" applyBorder="0" applyAlignment="0" applyProtection="0"/>
    <xf numFmtId="173" fontId="13" fillId="17" borderId="0" applyNumberFormat="0" applyBorder="0" applyAlignment="0" applyProtection="0"/>
    <xf numFmtId="173" fontId="13" fillId="18" borderId="0" applyNumberFormat="0" applyBorder="0" applyAlignment="0" applyProtection="0"/>
    <xf numFmtId="173" fontId="13" fillId="19" borderId="0" applyNumberFormat="0" applyBorder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73" fontId="21" fillId="10" borderId="27" applyNumberFormat="0" applyAlignment="0" applyProtection="0"/>
    <xf numFmtId="173" fontId="21" fillId="10" borderId="27" applyNumberFormat="0" applyAlignment="0" applyProtection="0"/>
    <xf numFmtId="173" fontId="35" fillId="21" borderId="13" applyNumberFormat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/>
    <xf numFmtId="173" fontId="37" fillId="0" borderId="0" applyNumberFormat="0" applyFill="0" applyBorder="0" applyAlignment="0" applyProtection="0">
      <alignment vertical="top"/>
      <protection locked="0"/>
    </xf>
    <xf numFmtId="173" fontId="37" fillId="0" borderId="0" applyNumberFormat="0" applyFill="0" applyBorder="0" applyAlignment="0" applyProtection="0">
      <alignment vertical="top"/>
      <protection locked="0"/>
    </xf>
    <xf numFmtId="173" fontId="23" fillId="0" borderId="0" applyNumberFormat="0" applyFill="0" applyBorder="0" applyAlignment="0" applyProtection="0">
      <alignment vertical="top"/>
      <protection locked="0"/>
    </xf>
    <xf numFmtId="173" fontId="38" fillId="0" borderId="0" applyNumberFormat="0" applyFill="0" applyBorder="0" applyAlignment="0" applyProtection="0"/>
    <xf numFmtId="173" fontId="39" fillId="0" borderId="0" applyNumberFormat="0" applyFill="0" applyBorder="0" applyAlignment="0" applyProtection="0">
      <alignment vertical="top"/>
      <protection locked="0"/>
    </xf>
    <xf numFmtId="173" fontId="24" fillId="20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25" fillId="10" borderId="0" applyNumberFormat="0" applyBorder="0" applyAlignment="0" applyProtection="0"/>
    <xf numFmtId="173" fontId="3" fillId="0" borderId="0"/>
    <xf numFmtId="0" fontId="3" fillId="0" borderId="0"/>
    <xf numFmtId="0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173" fontId="10" fillId="0" borderId="0"/>
    <xf numFmtId="173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10" fillId="0" borderId="0"/>
    <xf numFmtId="173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10" fillId="0" borderId="0"/>
    <xf numFmtId="173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10" fillId="0" borderId="0"/>
    <xf numFmtId="173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1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10" fillId="0" borderId="0"/>
    <xf numFmtId="173" fontId="10" fillId="0" borderId="0"/>
    <xf numFmtId="173" fontId="10" fillId="0" borderId="0"/>
    <xf numFmtId="173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173" fontId="10" fillId="0" borderId="0"/>
    <xf numFmtId="173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173" fontId="10" fillId="0" borderId="0"/>
    <xf numFmtId="173" fontId="10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173" fontId="10" fillId="0" borderId="0"/>
    <xf numFmtId="173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173" fontId="10" fillId="0" borderId="0"/>
    <xf numFmtId="173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173" fontId="10" fillId="0" borderId="0"/>
    <xf numFmtId="173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173" fontId="10" fillId="0" borderId="0"/>
    <xf numFmtId="173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173" fontId="10" fillId="0" borderId="0"/>
    <xf numFmtId="173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0" fontId="3" fillId="0" borderId="0"/>
    <xf numFmtId="0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10" fillId="0" borderId="0"/>
    <xf numFmtId="173" fontId="10" fillId="0" borderId="0"/>
    <xf numFmtId="173" fontId="10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173" fontId="10" fillId="0" borderId="0"/>
    <xf numFmtId="173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173" fontId="10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173" fontId="11" fillId="0" borderId="0"/>
    <xf numFmtId="173" fontId="10" fillId="0" borderId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10" fillId="7" borderId="28" applyNumberFormat="0" applyFont="0" applyAlignment="0" applyProtection="0"/>
    <xf numFmtId="0" fontId="10" fillId="7" borderId="28" applyNumberFormat="0" applyFont="0" applyAlignment="0" applyProtection="0"/>
    <xf numFmtId="173" fontId="10" fillId="7" borderId="28" applyNumberFormat="0" applyFont="0" applyAlignment="0" applyProtection="0"/>
    <xf numFmtId="173" fontId="10" fillId="7" borderId="28" applyNumberFormat="0" applyFont="0" applyAlignment="0" applyProtection="0"/>
    <xf numFmtId="0" fontId="3" fillId="25" borderId="20" applyNumberFormat="0" applyFont="0" applyAlignment="0" applyProtection="0"/>
    <xf numFmtId="0" fontId="3" fillId="25" borderId="20" applyNumberFormat="0" applyFont="0" applyAlignment="0" applyProtection="0"/>
    <xf numFmtId="0" fontId="3" fillId="25" borderId="20" applyNumberFormat="0" applyFont="0" applyAlignment="0" applyProtection="0"/>
    <xf numFmtId="0" fontId="3" fillId="25" borderId="20" applyNumberFormat="0" applyFont="0" applyAlignment="0" applyProtection="0"/>
    <xf numFmtId="0" fontId="3" fillId="25" borderId="20" applyNumberFormat="0" applyFont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173" fontId="27" fillId="14" borderId="29" applyNumberFormat="0" applyAlignment="0" applyProtection="0"/>
    <xf numFmtId="0" fontId="27" fillId="14" borderId="29" applyNumberFormat="0" applyAlignment="0" applyProtection="0"/>
    <xf numFmtId="0" fontId="27" fillId="14" borderId="29" applyNumberFormat="0" applyAlignment="0" applyProtection="0"/>
    <xf numFmtId="173" fontId="17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9" fillId="0" borderId="9" applyNumberFormat="0" applyFill="0" applyAlignment="0" applyProtection="0"/>
    <xf numFmtId="173" fontId="30" fillId="0" borderId="10" applyNumberFormat="0" applyFill="0" applyAlignment="0" applyProtection="0"/>
    <xf numFmtId="173" fontId="20" fillId="0" borderId="11" applyNumberFormat="0" applyFill="0" applyAlignment="0" applyProtection="0"/>
    <xf numFmtId="173" fontId="31" fillId="0" borderId="0" applyNumberFormat="0" applyFill="0" applyBorder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173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265">
    <xf numFmtId="0" fontId="0" fillId="0" borderId="0" xfId="0"/>
    <xf numFmtId="0" fontId="32" fillId="0" borderId="0" xfId="0" applyFont="1"/>
    <xf numFmtId="0" fontId="33" fillId="0" borderId="0" xfId="0" applyFont="1" applyAlignment="1"/>
    <xf numFmtId="0" fontId="34" fillId="0" borderId="0" xfId="0" applyFont="1" applyAlignment="1"/>
    <xf numFmtId="0" fontId="32" fillId="2" borderId="1" xfId="0" applyFont="1" applyFill="1" applyBorder="1" applyAlignment="1">
      <alignment horizontal="center" vertical="center" wrapText="1"/>
    </xf>
    <xf numFmtId="44" fontId="32" fillId="0" borderId="1" xfId="215" applyFont="1" applyBorder="1"/>
    <xf numFmtId="44" fontId="32" fillId="2" borderId="1" xfId="215" applyFont="1" applyFill="1" applyBorder="1"/>
    <xf numFmtId="0" fontId="32" fillId="0" borderId="1" xfId="0" applyFont="1" applyBorder="1" applyAlignment="1">
      <alignment vertical="center" wrapText="1"/>
    </xf>
    <xf numFmtId="0" fontId="32" fillId="2" borderId="1" xfId="0" applyFont="1" applyFill="1" applyBorder="1" applyAlignment="1">
      <alignment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16" xfId="0" applyFont="1" applyFill="1" applyBorder="1" applyAlignment="1">
      <alignment vertical="top" wrapText="1"/>
    </xf>
    <xf numFmtId="0" fontId="42" fillId="0" borderId="0" xfId="2126" applyFont="1"/>
    <xf numFmtId="173" fontId="33" fillId="0" borderId="0" xfId="2127" applyFont="1" applyAlignment="1"/>
    <xf numFmtId="173" fontId="32" fillId="0" borderId="0" xfId="2127" applyFont="1"/>
    <xf numFmtId="173" fontId="34" fillId="0" borderId="0" xfId="2127" applyFont="1" applyAlignment="1"/>
    <xf numFmtId="173" fontId="33" fillId="2" borderId="19" xfId="2127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vertical="center" wrapText="1"/>
    </xf>
    <xf numFmtId="173" fontId="32" fillId="0" borderId="19" xfId="2127" applyFont="1" applyBorder="1" applyAlignment="1">
      <alignment horizontal="center"/>
    </xf>
    <xf numFmtId="173" fontId="32" fillId="0" borderId="19" xfId="2127" applyFont="1" applyBorder="1"/>
    <xf numFmtId="0" fontId="43" fillId="0" borderId="19" xfId="0" applyFont="1" applyBorder="1" applyAlignment="1">
      <alignment vertical="center"/>
    </xf>
    <xf numFmtId="173" fontId="32" fillId="0" borderId="22" xfId="2127" applyFont="1" applyBorder="1" applyAlignment="1">
      <alignment horizontal="center"/>
    </xf>
    <xf numFmtId="0" fontId="44" fillId="0" borderId="19" xfId="0" applyFont="1" applyBorder="1" applyAlignment="1">
      <alignment vertical="center" wrapText="1"/>
    </xf>
    <xf numFmtId="173" fontId="32" fillId="0" borderId="19" xfId="2127" applyFont="1" applyBorder="1" applyAlignment="1">
      <alignment horizontal="left" vertical="center" wrapText="1"/>
    </xf>
    <xf numFmtId="173" fontId="32" fillId="0" borderId="19" xfId="2127" applyFont="1" applyBorder="1" applyAlignment="1">
      <alignment horizontal="left" vertical="center"/>
    </xf>
    <xf numFmtId="173" fontId="33" fillId="2" borderId="19" xfId="2127" applyFont="1" applyFill="1" applyBorder="1" applyAlignment="1">
      <alignment horizontal="center" wrapText="1"/>
    </xf>
    <xf numFmtId="173" fontId="32" fillId="0" borderId="19" xfId="2127" applyFont="1" applyBorder="1" applyAlignment="1">
      <alignment horizontal="left"/>
    </xf>
    <xf numFmtId="44" fontId="32" fillId="0" borderId="19" xfId="215" applyFont="1" applyBorder="1"/>
    <xf numFmtId="173" fontId="33" fillId="2" borderId="19" xfId="2127" applyFont="1" applyFill="1" applyBorder="1" applyAlignment="1">
      <alignment horizontal="right"/>
    </xf>
    <xf numFmtId="173" fontId="33" fillId="2" borderId="19" xfId="2127" applyFont="1" applyFill="1" applyBorder="1"/>
    <xf numFmtId="44" fontId="32" fillId="2" borderId="19" xfId="215" applyFont="1" applyFill="1" applyBorder="1"/>
    <xf numFmtId="173" fontId="33" fillId="0" borderId="0" xfId="2127" applyFont="1"/>
    <xf numFmtId="173" fontId="33" fillId="2" borderId="19" xfId="2127" applyFont="1" applyFill="1" applyBorder="1" applyAlignment="1">
      <alignment horizontal="center" vertical="center"/>
    </xf>
    <xf numFmtId="173" fontId="32" fillId="0" borderId="3" xfId="2127" applyFont="1" applyBorder="1"/>
    <xf numFmtId="173" fontId="32" fillId="0" borderId="3" xfId="2127" applyFont="1" applyBorder="1" applyAlignment="1">
      <alignment wrapText="1"/>
    </xf>
    <xf numFmtId="9" fontId="32" fillId="0" borderId="0" xfId="2125" applyFont="1"/>
    <xf numFmtId="9" fontId="32" fillId="0" borderId="0" xfId="2127" applyNumberFormat="1" applyFont="1"/>
    <xf numFmtId="173" fontId="32" fillId="0" borderId="21" xfId="2127" applyFont="1" applyBorder="1" applyAlignment="1">
      <alignment horizontal="left" vertical="center"/>
    </xf>
    <xf numFmtId="173" fontId="32" fillId="0" borderId="24" xfId="2127" applyFont="1" applyBorder="1" applyAlignment="1">
      <alignment wrapText="1"/>
    </xf>
    <xf numFmtId="173" fontId="33" fillId="26" borderId="19" xfId="2127" applyFont="1" applyFill="1" applyBorder="1" applyAlignment="1">
      <alignment horizontal="right"/>
    </xf>
    <xf numFmtId="44" fontId="33" fillId="26" borderId="19" xfId="215" applyFont="1" applyFill="1" applyBorder="1"/>
    <xf numFmtId="173" fontId="45" fillId="0" borderId="0" xfId="2127" applyFont="1"/>
    <xf numFmtId="44" fontId="32" fillId="0" borderId="0" xfId="215" applyFont="1"/>
    <xf numFmtId="0" fontId="33" fillId="0" borderId="0" xfId="0" applyFont="1"/>
    <xf numFmtId="0" fontId="33" fillId="0" borderId="0" xfId="0" applyFont="1" applyFill="1"/>
    <xf numFmtId="0" fontId="43" fillId="0" borderId="19" xfId="0" applyFont="1" applyBorder="1" applyAlignment="1">
      <alignment horizontal="center" vertical="center" wrapText="1"/>
    </xf>
    <xf numFmtId="173" fontId="32" fillId="0" borderId="0" xfId="2127" applyFont="1" applyFill="1"/>
    <xf numFmtId="173" fontId="32" fillId="0" borderId="0" xfId="2127" applyFont="1" applyAlignment="1">
      <alignment horizontal="center"/>
    </xf>
    <xf numFmtId="173" fontId="33" fillId="2" borderId="19" xfId="2127" applyFont="1" applyFill="1" applyBorder="1" applyAlignment="1">
      <alignment horizontal="center"/>
    </xf>
    <xf numFmtId="173" fontId="33" fillId="2" borderId="3" xfId="2127" applyFont="1" applyFill="1" applyBorder="1" applyAlignment="1">
      <alignment horizontal="center"/>
    </xf>
    <xf numFmtId="0" fontId="51" fillId="0" borderId="19" xfId="0" applyFont="1" applyBorder="1" applyAlignment="1">
      <alignment vertical="center" wrapText="1"/>
    </xf>
    <xf numFmtId="0" fontId="51" fillId="0" borderId="19" xfId="0" applyFont="1" applyBorder="1" applyAlignment="1">
      <alignment vertical="center"/>
    </xf>
    <xf numFmtId="173" fontId="33" fillId="0" borderId="0" xfId="2127" applyFont="1" applyAlignment="1">
      <alignment horizontal="center"/>
    </xf>
    <xf numFmtId="1" fontId="32" fillId="0" borderId="0" xfId="2127" applyNumberFormat="1" applyFont="1" applyAlignment="1">
      <alignment horizontal="right"/>
    </xf>
    <xf numFmtId="44" fontId="32" fillId="0" borderId="0" xfId="2127" applyNumberFormat="1" applyFont="1"/>
    <xf numFmtId="173" fontId="34" fillId="0" borderId="0" xfId="2127" applyFont="1" applyAlignment="1">
      <alignment horizontal="center"/>
    </xf>
    <xf numFmtId="173" fontId="33" fillId="2" borderId="21" xfId="2127" applyFont="1" applyFill="1" applyBorder="1" applyAlignment="1">
      <alignment horizontal="center" vertical="center"/>
    </xf>
    <xf numFmtId="1" fontId="33" fillId="2" borderId="21" xfId="2127" applyNumberFormat="1" applyFont="1" applyFill="1" applyBorder="1" applyAlignment="1">
      <alignment horizontal="center" vertical="center" wrapText="1"/>
    </xf>
    <xf numFmtId="44" fontId="33" fillId="2" borderId="21" xfId="2127" applyNumberFormat="1" applyFont="1" applyFill="1" applyBorder="1" applyAlignment="1">
      <alignment horizontal="center" vertical="center"/>
    </xf>
    <xf numFmtId="1" fontId="32" fillId="0" borderId="19" xfId="2127" applyNumberFormat="1" applyFont="1" applyBorder="1" applyAlignment="1">
      <alignment horizontal="center" wrapText="1"/>
    </xf>
    <xf numFmtId="44" fontId="32" fillId="0" borderId="19" xfId="2127" applyNumberFormat="1" applyFont="1" applyBorder="1" applyAlignment="1">
      <alignment horizontal="right" wrapText="1"/>
    </xf>
    <xf numFmtId="173" fontId="32" fillId="0" borderId="19" xfId="2127" applyFont="1" applyFill="1" applyBorder="1" applyAlignment="1">
      <alignment horizontal="left" vertical="center" wrapText="1"/>
    </xf>
    <xf numFmtId="173" fontId="32" fillId="0" borderId="19" xfId="2127" applyFont="1" applyFill="1" applyBorder="1" applyAlignment="1">
      <alignment horizontal="left" vertical="center"/>
    </xf>
    <xf numFmtId="1" fontId="32" fillId="0" borderId="19" xfId="2127" applyNumberFormat="1" applyFont="1" applyFill="1" applyBorder="1" applyAlignment="1">
      <alignment horizontal="center" wrapText="1"/>
    </xf>
    <xf numFmtId="44" fontId="32" fillId="0" borderId="19" xfId="2127" applyNumberFormat="1" applyFont="1" applyFill="1" applyBorder="1" applyAlignment="1">
      <alignment horizontal="right"/>
    </xf>
    <xf numFmtId="1" fontId="32" fillId="0" borderId="19" xfId="2127" applyNumberFormat="1" applyFont="1" applyFill="1" applyBorder="1" applyAlignment="1">
      <alignment horizontal="center"/>
    </xf>
    <xf numFmtId="44" fontId="32" fillId="0" borderId="19" xfId="2127" applyNumberFormat="1" applyFont="1" applyFill="1" applyBorder="1" applyAlignment="1">
      <alignment horizontal="right" wrapText="1"/>
    </xf>
    <xf numFmtId="1" fontId="32" fillId="0" borderId="19" xfId="2127" applyNumberFormat="1" applyFont="1" applyBorder="1" applyAlignment="1">
      <alignment horizontal="center"/>
    </xf>
    <xf numFmtId="44" fontId="32" fillId="0" borderId="19" xfId="2127" applyNumberFormat="1" applyFont="1" applyBorder="1" applyAlignment="1">
      <alignment horizontal="center" wrapText="1"/>
    </xf>
    <xf numFmtId="173" fontId="32" fillId="0" borderId="21" xfId="2127" applyFont="1" applyFill="1" applyBorder="1" applyAlignment="1">
      <alignment horizontal="left" vertical="center" wrapText="1"/>
    </xf>
    <xf numFmtId="173" fontId="32" fillId="0" borderId="21" xfId="2127" applyFont="1" applyFill="1" applyBorder="1" applyAlignment="1">
      <alignment horizontal="left" vertical="center"/>
    </xf>
    <xf numFmtId="1" fontId="32" fillId="0" borderId="21" xfId="2127" applyNumberFormat="1" applyFont="1" applyFill="1" applyBorder="1" applyAlignment="1">
      <alignment horizontal="center" wrapText="1"/>
    </xf>
    <xf numFmtId="44" fontId="32" fillId="0" borderId="21" xfId="2127" applyNumberFormat="1" applyFont="1" applyFill="1" applyBorder="1" applyAlignment="1">
      <alignment horizontal="right"/>
    </xf>
    <xf numFmtId="173" fontId="32" fillId="0" borderId="21" xfId="2127" applyFont="1" applyBorder="1" applyAlignment="1">
      <alignment horizontal="left" vertical="center" wrapText="1"/>
    </xf>
    <xf numFmtId="1" fontId="32" fillId="0" borderId="21" xfId="2127" applyNumberFormat="1" applyFont="1" applyBorder="1" applyAlignment="1">
      <alignment horizontal="center" wrapText="1"/>
    </xf>
    <xf numFmtId="44" fontId="32" fillId="0" borderId="21" xfId="2127" applyNumberFormat="1" applyFont="1" applyBorder="1" applyAlignment="1">
      <alignment horizontal="right" wrapText="1"/>
    </xf>
    <xf numFmtId="1" fontId="33" fillId="2" borderId="19" xfId="2127" applyNumberFormat="1" applyFont="1" applyFill="1" applyBorder="1" applyAlignment="1">
      <alignment horizontal="center"/>
    </xf>
    <xf numFmtId="44" fontId="33" fillId="2" borderId="19" xfId="2127" applyNumberFormat="1" applyFont="1" applyFill="1" applyBorder="1"/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Border="1"/>
    <xf numFmtId="0" fontId="33" fillId="0" borderId="18" xfId="0" applyFont="1" applyBorder="1" applyAlignment="1"/>
    <xf numFmtId="2" fontId="34" fillId="0" borderId="18" xfId="0" applyNumberFormat="1" applyFont="1" applyBorder="1" applyAlignment="1">
      <alignment horizontal="right"/>
    </xf>
    <xf numFmtId="0" fontId="34" fillId="0" borderId="18" xfId="0" applyFont="1" applyBorder="1" applyAlignment="1">
      <alignment horizontal="center"/>
    </xf>
    <xf numFmtId="44" fontId="32" fillId="0" borderId="18" xfId="0" applyNumberFormat="1" applyFont="1" applyBorder="1"/>
    <xf numFmtId="1" fontId="32" fillId="0" borderId="18" xfId="0" applyNumberFormat="1" applyFont="1" applyBorder="1" applyAlignment="1">
      <alignment horizontal="center"/>
    </xf>
    <xf numFmtId="44" fontId="32" fillId="0" borderId="18" xfId="0" applyNumberFormat="1" applyFont="1" applyBorder="1" applyAlignment="1">
      <alignment horizontal="right"/>
    </xf>
    <xf numFmtId="0" fontId="2" fillId="0" borderId="0" xfId="27258" applyAlignment="1">
      <alignment horizontal="center"/>
    </xf>
    <xf numFmtId="0" fontId="53" fillId="0" borderId="0" xfId="27258" applyFont="1"/>
    <xf numFmtId="173" fontId="33" fillId="27" borderId="31" xfId="2127" applyFont="1" applyFill="1" applyBorder="1" applyAlignment="1">
      <alignment horizontal="center" wrapText="1"/>
    </xf>
    <xf numFmtId="173" fontId="33" fillId="27" borderId="31" xfId="2127" applyFont="1" applyFill="1" applyBorder="1" applyAlignment="1">
      <alignment horizontal="left" wrapText="1"/>
    </xf>
    <xf numFmtId="173" fontId="32" fillId="0" borderId="31" xfId="2127" applyFont="1" applyBorder="1" applyAlignment="1">
      <alignment horizontal="center"/>
    </xf>
    <xf numFmtId="173" fontId="32" fillId="0" borderId="31" xfId="2127" applyFont="1" applyBorder="1" applyAlignment="1">
      <alignment horizontal="center" wrapText="1"/>
    </xf>
    <xf numFmtId="173" fontId="32" fillId="0" borderId="31" xfId="2127" applyFont="1" applyBorder="1" applyAlignment="1">
      <alignment horizontal="left" wrapText="1"/>
    </xf>
    <xf numFmtId="173" fontId="33" fillId="0" borderId="31" xfId="2127" applyFont="1" applyBorder="1" applyAlignment="1">
      <alignment horizontal="center"/>
    </xf>
    <xf numFmtId="0" fontId="33" fillId="0" borderId="0" xfId="27258" applyFont="1" applyFill="1"/>
    <xf numFmtId="0" fontId="33" fillId="0" borderId="0" xfId="27258" applyFont="1"/>
    <xf numFmtId="0" fontId="33" fillId="0" borderId="0" xfId="27258" applyFont="1" applyAlignment="1"/>
    <xf numFmtId="0" fontId="53" fillId="0" borderId="0" xfId="27258" applyFont="1" applyFill="1" applyBorder="1" applyAlignment="1">
      <alignment horizontal="left" wrapText="1"/>
    </xf>
    <xf numFmtId="173" fontId="32" fillId="0" borderId="19" xfId="2127" applyFont="1" applyFill="1" applyBorder="1"/>
    <xf numFmtId="0" fontId="44" fillId="2" borderId="19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righ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28" borderId="0" xfId="0" applyFont="1" applyFill="1"/>
    <xf numFmtId="0" fontId="32" fillId="29" borderId="0" xfId="0" applyFont="1" applyFill="1"/>
    <xf numFmtId="0" fontId="32" fillId="30" borderId="0" xfId="0" applyFont="1" applyFill="1"/>
    <xf numFmtId="0" fontId="32" fillId="0" borderId="19" xfId="0" applyFont="1" applyBorder="1"/>
    <xf numFmtId="0" fontId="32" fillId="0" borderId="19" xfId="0" applyFont="1" applyBorder="1" applyAlignment="1">
      <alignment horizontal="center"/>
    </xf>
    <xf numFmtId="8" fontId="32" fillId="0" borderId="19" xfId="0" applyNumberFormat="1" applyFont="1" applyBorder="1"/>
    <xf numFmtId="44" fontId="32" fillId="0" borderId="19" xfId="215" applyFont="1" applyBorder="1" applyAlignment="1">
      <alignment horizontal="center"/>
    </xf>
    <xf numFmtId="0" fontId="32" fillId="28" borderId="19" xfId="0" applyFont="1" applyFill="1" applyBorder="1"/>
    <xf numFmtId="44" fontId="32" fillId="28" borderId="19" xfId="215" applyFont="1" applyFill="1" applyBorder="1"/>
    <xf numFmtId="0" fontId="32" fillId="31" borderId="19" xfId="0" applyFont="1" applyFill="1" applyBorder="1"/>
    <xf numFmtId="44" fontId="32" fillId="31" borderId="19" xfId="215" applyFont="1" applyFill="1" applyBorder="1"/>
    <xf numFmtId="0" fontId="32" fillId="27" borderId="19" xfId="0" applyFont="1" applyFill="1" applyBorder="1"/>
    <xf numFmtId="44" fontId="32" fillId="27" borderId="19" xfId="0" applyNumberFormat="1" applyFont="1" applyFill="1" applyBorder="1"/>
    <xf numFmtId="0" fontId="56" fillId="0" borderId="0" xfId="1" applyFont="1" applyFill="1" applyBorder="1" applyAlignment="1"/>
    <xf numFmtId="0" fontId="57" fillId="0" borderId="0" xfId="27260" applyFont="1"/>
    <xf numFmtId="0" fontId="58" fillId="0" borderId="0" xfId="1" applyFont="1" applyFill="1" applyBorder="1"/>
    <xf numFmtId="0" fontId="59" fillId="0" borderId="0" xfId="1" applyFont="1" applyFill="1" applyBorder="1"/>
    <xf numFmtId="0" fontId="60" fillId="32" borderId="35" xfId="27260" applyFont="1" applyFill="1" applyBorder="1" applyAlignment="1">
      <alignment horizontal="center" vertical="center"/>
    </xf>
    <xf numFmtId="0" fontId="61" fillId="32" borderId="35" xfId="27260" applyFont="1" applyFill="1" applyBorder="1" applyAlignment="1">
      <alignment horizontal="center" vertical="center" wrapText="1"/>
    </xf>
    <xf numFmtId="0" fontId="36" fillId="0" borderId="35" xfId="1" applyFont="1" applyFill="1" applyBorder="1" applyAlignment="1">
      <alignment horizontal="center" vertical="center"/>
    </xf>
    <xf numFmtId="0" fontId="62" fillId="0" borderId="35" xfId="27260" applyFont="1" applyBorder="1" applyAlignment="1">
      <alignment horizontal="center" vertical="center"/>
    </xf>
    <xf numFmtId="0" fontId="63" fillId="0" borderId="35" xfId="27260" applyFont="1" applyBorder="1" applyAlignment="1">
      <alignment horizontal="center" vertical="center"/>
    </xf>
    <xf numFmtId="0" fontId="64" fillId="32" borderId="36" xfId="1" applyFont="1" applyFill="1" applyBorder="1" applyAlignment="1">
      <alignment horizontal="center" vertical="center"/>
    </xf>
    <xf numFmtId="0" fontId="64" fillId="32" borderId="35" xfId="1" applyFont="1" applyFill="1" applyBorder="1" applyAlignment="1">
      <alignment horizontal="center" vertical="center"/>
    </xf>
    <xf numFmtId="0" fontId="10" fillId="0" borderId="0" xfId="2" applyFont="1" applyFill="1" applyBorder="1"/>
    <xf numFmtId="0" fontId="57" fillId="0" borderId="0" xfId="27260" applyFont="1" applyFill="1"/>
    <xf numFmtId="0" fontId="65" fillId="0" borderId="0" xfId="27260" applyFont="1"/>
    <xf numFmtId="0" fontId="1" fillId="0" borderId="0" xfId="27260"/>
    <xf numFmtId="0" fontId="68" fillId="32" borderId="35" xfId="1" applyFont="1" applyFill="1" applyBorder="1" applyAlignment="1">
      <alignment horizontal="center" vertical="center"/>
    </xf>
    <xf numFmtId="0" fontId="68" fillId="32" borderId="17" xfId="1" applyFont="1" applyFill="1" applyBorder="1" applyAlignment="1">
      <alignment horizontal="center" vertical="center"/>
    </xf>
    <xf numFmtId="0" fontId="68" fillId="32" borderId="17" xfId="1" applyFont="1" applyFill="1" applyBorder="1" applyAlignment="1">
      <alignment horizontal="center" vertical="center" wrapText="1"/>
    </xf>
    <xf numFmtId="0" fontId="68" fillId="0" borderId="17" xfId="1" applyFont="1" applyFill="1" applyBorder="1" applyAlignment="1">
      <alignment horizontal="center" vertical="center"/>
    </xf>
    <xf numFmtId="174" fontId="32" fillId="0" borderId="35" xfId="1" applyNumberFormat="1" applyFont="1" applyBorder="1" applyAlignment="1"/>
    <xf numFmtId="0" fontId="32" fillId="0" borderId="35" xfId="1" applyFont="1" applyBorder="1" applyAlignment="1">
      <alignment horizontal="center"/>
    </xf>
    <xf numFmtId="0" fontId="32" fillId="0" borderId="35" xfId="1" applyFont="1" applyBorder="1"/>
    <xf numFmtId="0" fontId="32" fillId="0" borderId="35" xfId="1" applyFont="1" applyBorder="1" applyAlignment="1">
      <alignment wrapText="1"/>
    </xf>
    <xf numFmtId="0" fontId="32" fillId="0" borderId="35" xfId="1" applyFont="1" applyBorder="1" applyAlignment="1">
      <alignment horizontal="center" vertical="center"/>
    </xf>
    <xf numFmtId="174" fontId="32" fillId="0" borderId="35" xfId="27260" applyNumberFormat="1" applyFont="1" applyBorder="1" applyAlignment="1">
      <alignment horizontal="left"/>
    </xf>
    <xf numFmtId="3" fontId="32" fillId="0" borderId="35" xfId="27260" applyNumberFormat="1" applyFont="1" applyBorder="1" applyAlignment="1">
      <alignment horizontal="center"/>
    </xf>
    <xf numFmtId="0" fontId="32" fillId="0" borderId="35" xfId="27260" applyFont="1" applyBorder="1" applyAlignment="1">
      <alignment horizontal="right" indent="3"/>
    </xf>
    <xf numFmtId="174" fontId="32" fillId="0" borderId="35" xfId="27260" quotePrefix="1" applyNumberFormat="1" applyFont="1" applyBorder="1" applyAlignment="1"/>
    <xf numFmtId="174" fontId="32" fillId="0" borderId="35" xfId="27260" applyNumberFormat="1" applyFont="1" applyBorder="1" applyAlignment="1"/>
    <xf numFmtId="0" fontId="33" fillId="32" borderId="36" xfId="1" applyFont="1" applyFill="1" applyBorder="1" applyAlignment="1">
      <alignment horizontal="center" vertical="center"/>
    </xf>
    <xf numFmtId="0" fontId="33" fillId="32" borderId="35" xfId="1" applyFont="1" applyFill="1" applyBorder="1" applyAlignment="1">
      <alignment vertical="center"/>
    </xf>
    <xf numFmtId="0" fontId="1" fillId="0" borderId="0" xfId="27260" applyFont="1"/>
    <xf numFmtId="3" fontId="33" fillId="32" borderId="35" xfId="1" applyNumberFormat="1" applyFont="1" applyFill="1" applyBorder="1" applyAlignment="1">
      <alignment horizontal="center" vertical="center"/>
    </xf>
    <xf numFmtId="0" fontId="54" fillId="32" borderId="35" xfId="27260" applyFont="1" applyFill="1" applyBorder="1" applyAlignment="1">
      <alignment horizontal="center" vertical="center"/>
    </xf>
    <xf numFmtId="0" fontId="1" fillId="32" borderId="35" xfId="27260" applyFont="1" applyFill="1" applyBorder="1"/>
    <xf numFmtId="3" fontId="54" fillId="32" borderId="35" xfId="27260" applyNumberFormat="1" applyFont="1" applyFill="1" applyBorder="1" applyAlignment="1">
      <alignment horizontal="center" vertical="center"/>
    </xf>
    <xf numFmtId="0" fontId="69" fillId="0" borderId="0" xfId="27260" applyFont="1" applyAlignment="1"/>
    <xf numFmtId="174" fontId="71" fillId="0" borderId="35" xfId="1" applyNumberFormat="1" applyFont="1" applyBorder="1" applyAlignment="1"/>
    <xf numFmtId="0" fontId="71" fillId="0" borderId="35" xfId="1" applyFont="1" applyBorder="1" applyAlignment="1">
      <alignment horizontal="center"/>
    </xf>
    <xf numFmtId="0" fontId="71" fillId="0" borderId="35" xfId="1" applyFont="1" applyBorder="1"/>
    <xf numFmtId="174" fontId="71" fillId="0" borderId="35" xfId="27260" applyNumberFormat="1" applyFont="1" applyBorder="1" applyAlignment="1">
      <alignment horizontal="left"/>
    </xf>
    <xf numFmtId="3" fontId="71" fillId="0" borderId="35" xfId="27260" applyNumberFormat="1" applyFont="1" applyBorder="1" applyAlignment="1">
      <alignment horizontal="center"/>
    </xf>
    <xf numFmtId="0" fontId="71" fillId="0" borderId="35" xfId="27260" applyFont="1" applyBorder="1" applyAlignment="1">
      <alignment horizontal="right" indent="3"/>
    </xf>
    <xf numFmtId="174" fontId="71" fillId="0" borderId="35" xfId="27260" quotePrefix="1" applyNumberFormat="1" applyFont="1" applyBorder="1" applyAlignment="1"/>
    <xf numFmtId="174" fontId="71" fillId="0" borderId="35" xfId="27260" applyNumberFormat="1" applyFont="1" applyBorder="1" applyAlignment="1"/>
    <xf numFmtId="174" fontId="72" fillId="0" borderId="35" xfId="27260" applyNumberFormat="1" applyFont="1" applyBorder="1" applyAlignment="1"/>
    <xf numFmtId="3" fontId="72" fillId="0" borderId="35" xfId="27260" applyNumberFormat="1" applyFont="1" applyBorder="1" applyAlignment="1">
      <alignment horizontal="center"/>
    </xf>
    <xf numFmtId="0" fontId="72" fillId="0" borderId="35" xfId="27260" applyFont="1" applyBorder="1" applyAlignment="1">
      <alignment horizontal="right" indent="3"/>
    </xf>
    <xf numFmtId="0" fontId="73" fillId="0" borderId="35" xfId="1" applyFont="1" applyBorder="1"/>
    <xf numFmtId="0" fontId="70" fillId="32" borderId="35" xfId="1" applyFont="1" applyFill="1" applyBorder="1" applyAlignment="1">
      <alignment horizontal="center" vertical="center"/>
    </xf>
    <xf numFmtId="3" fontId="70" fillId="32" borderId="35" xfId="1" applyNumberFormat="1" applyFont="1" applyFill="1" applyBorder="1" applyAlignment="1">
      <alignment horizontal="center" vertical="center"/>
    </xf>
    <xf numFmtId="0" fontId="74" fillId="0" borderId="0" xfId="27260" applyFont="1"/>
    <xf numFmtId="0" fontId="75" fillId="0" borderId="0" xfId="27260" applyFont="1"/>
    <xf numFmtId="0" fontId="40" fillId="0" borderId="0" xfId="27260" applyFont="1"/>
    <xf numFmtId="0" fontId="76" fillId="0" borderId="0" xfId="27260" applyFont="1"/>
    <xf numFmtId="0" fontId="77" fillId="0" borderId="0" xfId="1" applyFont="1" applyAlignment="1"/>
    <xf numFmtId="0" fontId="55" fillId="0" borderId="0" xfId="1" applyFont="1" applyAlignment="1"/>
    <xf numFmtId="0" fontId="10" fillId="0" borderId="0" xfId="1" applyFont="1"/>
    <xf numFmtId="0" fontId="58" fillId="0" borderId="0" xfId="1" applyFont="1"/>
    <xf numFmtId="0" fontId="55" fillId="32" borderId="35" xfId="1" applyFont="1" applyFill="1" applyBorder="1" applyAlignment="1">
      <alignment horizontal="center" vertical="center" wrapText="1"/>
    </xf>
    <xf numFmtId="0" fontId="55" fillId="32" borderId="37" xfId="1" applyFont="1" applyFill="1" applyBorder="1" applyAlignment="1">
      <alignment horizontal="center" vertical="center" wrapText="1"/>
    </xf>
    <xf numFmtId="0" fontId="58" fillId="0" borderId="37" xfId="1" applyFont="1" applyFill="1" applyBorder="1" applyAlignment="1">
      <alignment horizontal="center" vertical="center" wrapText="1"/>
    </xf>
    <xf numFmtId="0" fontId="58" fillId="0" borderId="35" xfId="1" applyFont="1" applyFill="1" applyBorder="1" applyAlignment="1">
      <alignment horizontal="left" vertical="center" wrapText="1"/>
    </xf>
    <xf numFmtId="0" fontId="58" fillId="0" borderId="35" xfId="1" applyFont="1" applyFill="1" applyBorder="1" applyAlignment="1">
      <alignment vertical="center" wrapText="1"/>
    </xf>
    <xf numFmtId="0" fontId="58" fillId="0" borderId="25" xfId="1" applyFont="1" applyFill="1" applyBorder="1" applyAlignment="1">
      <alignment horizontal="center" vertical="center" wrapText="1"/>
    </xf>
    <xf numFmtId="0" fontId="58" fillId="0" borderId="17" xfId="1" applyFont="1" applyFill="1" applyBorder="1" applyAlignment="1">
      <alignment horizontal="center" vertical="center" wrapText="1"/>
    </xf>
    <xf numFmtId="0" fontId="78" fillId="0" borderId="23" xfId="1" applyFont="1" applyFill="1" applyBorder="1" applyAlignment="1">
      <alignment vertical="center"/>
    </xf>
    <xf numFmtId="0" fontId="79" fillId="0" borderId="23" xfId="1" applyFont="1" applyFill="1" applyBorder="1" applyAlignment="1">
      <alignment vertical="center"/>
    </xf>
    <xf numFmtId="0" fontId="10" fillId="0" borderId="0" xfId="27260" applyFont="1" applyFill="1" applyBorder="1" applyAlignment="1">
      <alignment horizontal="left" vertical="center"/>
    </xf>
    <xf numFmtId="0" fontId="10" fillId="0" borderId="0" xfId="27260" applyFont="1" applyAlignment="1">
      <alignment vertical="center"/>
    </xf>
    <xf numFmtId="0" fontId="58" fillId="0" borderId="0" xfId="27260" applyFont="1" applyAlignment="1">
      <alignment vertical="center"/>
    </xf>
    <xf numFmtId="0" fontId="80" fillId="0" borderId="0" xfId="27260" applyFont="1" applyAlignment="1">
      <alignment vertical="center"/>
    </xf>
    <xf numFmtId="173" fontId="33" fillId="2" borderId="31" xfId="2127" applyFont="1" applyFill="1" applyBorder="1" applyAlignment="1">
      <alignment horizontal="center" wrapText="1"/>
    </xf>
    <xf numFmtId="173" fontId="32" fillId="33" borderId="31" xfId="2127" applyFont="1" applyFill="1" applyBorder="1" applyAlignment="1">
      <alignment horizontal="center" wrapText="1"/>
    </xf>
    <xf numFmtId="173" fontId="33" fillId="27" borderId="31" xfId="2127" applyFont="1" applyFill="1" applyBorder="1" applyAlignment="1">
      <alignment horizontal="right" wrapText="1"/>
    </xf>
    <xf numFmtId="173" fontId="33" fillId="2" borderId="31" xfId="2127" applyFont="1" applyFill="1" applyBorder="1" applyAlignment="1">
      <alignment horizontal="center" wrapText="1"/>
    </xf>
    <xf numFmtId="0" fontId="32" fillId="33" borderId="31" xfId="27258" applyFont="1" applyFill="1" applyBorder="1" applyAlignment="1">
      <alignment horizontal="center" wrapText="1"/>
    </xf>
    <xf numFmtId="0" fontId="32" fillId="0" borderId="31" xfId="27258" applyFont="1" applyBorder="1" applyAlignment="1">
      <alignment horizontal="left" wrapText="1"/>
    </xf>
    <xf numFmtId="173" fontId="33" fillId="35" borderId="31" xfId="2127" applyFont="1" applyFill="1" applyBorder="1" applyAlignment="1">
      <alignment horizontal="center" wrapText="1"/>
    </xf>
    <xf numFmtId="173" fontId="33" fillId="36" borderId="31" xfId="2127" applyFont="1" applyFill="1" applyBorder="1" applyAlignment="1">
      <alignment horizontal="center" wrapText="1"/>
    </xf>
    <xf numFmtId="173" fontId="33" fillId="35" borderId="31" xfId="2127" applyFont="1" applyFill="1" applyBorder="1" applyAlignment="1">
      <alignment horizontal="center" vertical="center" wrapText="1"/>
    </xf>
    <xf numFmtId="0" fontId="32" fillId="0" borderId="0" xfId="0" applyFont="1" applyFill="1" applyBorder="1"/>
    <xf numFmtId="44" fontId="32" fillId="0" borderId="0" xfId="215" applyFont="1" applyFill="1" applyBorder="1"/>
    <xf numFmtId="0" fontId="32" fillId="0" borderId="0" xfId="0" applyFont="1" applyFill="1"/>
    <xf numFmtId="0" fontId="32" fillId="27" borderId="35" xfId="0" applyFont="1" applyFill="1" applyBorder="1"/>
    <xf numFmtId="44" fontId="32" fillId="27" borderId="35" xfId="0" applyNumberFormat="1" applyFont="1" applyFill="1" applyBorder="1"/>
    <xf numFmtId="173" fontId="45" fillId="0" borderId="0" xfId="2127" applyFont="1" applyBorder="1"/>
    <xf numFmtId="0" fontId="33" fillId="34" borderId="35" xfId="0" applyFont="1" applyFill="1" applyBorder="1"/>
    <xf numFmtId="44" fontId="33" fillId="34" borderId="35" xfId="0" applyNumberFormat="1" applyFont="1" applyFill="1" applyBorder="1"/>
    <xf numFmtId="44" fontId="33" fillId="34" borderId="35" xfId="215" applyFont="1" applyFill="1" applyBorder="1" applyAlignment="1">
      <alignment horizontal="right"/>
    </xf>
    <xf numFmtId="0" fontId="33" fillId="2" borderId="0" xfId="0" applyFont="1" applyFill="1" applyAlignment="1">
      <alignment horizontal="center" vertical="center"/>
    </xf>
    <xf numFmtId="0" fontId="33" fillId="2" borderId="19" xfId="0" applyFont="1" applyFill="1" applyBorder="1" applyAlignment="1">
      <alignment horizontal="center" vertical="center" wrapText="1"/>
    </xf>
    <xf numFmtId="0" fontId="81" fillId="0" borderId="0" xfId="27260" applyFont="1" applyAlignment="1">
      <alignment horizontal="right" vertical="center" wrapText="1"/>
    </xf>
    <xf numFmtId="0" fontId="81" fillId="0" borderId="0" xfId="27260" applyFont="1" applyAlignment="1">
      <alignment vertical="center" wrapText="1"/>
    </xf>
    <xf numFmtId="0" fontId="81" fillId="0" borderId="0" xfId="27260" applyFont="1" applyFill="1" applyAlignment="1">
      <alignment horizontal="right" vertical="center" wrapText="1"/>
    </xf>
    <xf numFmtId="0" fontId="83" fillId="0" borderId="0" xfId="27260" applyFont="1"/>
    <xf numFmtId="0" fontId="1" fillId="0" borderId="18" xfId="27260" applyBorder="1" applyAlignment="1"/>
    <xf numFmtId="0" fontId="84" fillId="0" borderId="0" xfId="27260" applyFont="1"/>
    <xf numFmtId="0" fontId="84" fillId="0" borderId="0" xfId="27260" applyFont="1" applyFill="1"/>
    <xf numFmtId="0" fontId="81" fillId="0" borderId="35" xfId="27260" applyFont="1" applyBorder="1" applyAlignment="1">
      <alignment vertical="center" wrapText="1"/>
    </xf>
    <xf numFmtId="0" fontId="81" fillId="0" borderId="35" xfId="27260" applyFont="1" applyBorder="1" applyAlignment="1">
      <alignment horizontal="center" vertical="center" wrapText="1"/>
    </xf>
    <xf numFmtId="0" fontId="82" fillId="2" borderId="35" xfId="27260" applyFont="1" applyFill="1" applyBorder="1" applyAlignment="1">
      <alignment horizontal="center" vertical="center" wrapText="1"/>
    </xf>
    <xf numFmtId="0" fontId="82" fillId="2" borderId="35" xfId="27260" applyFont="1" applyFill="1" applyBorder="1" applyAlignment="1">
      <alignment horizontal="right" vertical="center" wrapText="1"/>
    </xf>
    <xf numFmtId="0" fontId="81" fillId="2" borderId="35" xfId="27260" applyFont="1" applyFill="1" applyBorder="1" applyAlignment="1">
      <alignment horizontal="center" vertical="center" wrapText="1"/>
    </xf>
    <xf numFmtId="0" fontId="55" fillId="0" borderId="0" xfId="1" applyFont="1" applyFill="1" applyBorder="1" applyAlignment="1">
      <alignment horizontal="center"/>
    </xf>
    <xf numFmtId="0" fontId="68" fillId="0" borderId="35" xfId="1" applyFont="1" applyFill="1" applyBorder="1" applyAlignment="1">
      <alignment horizontal="center" vertical="center" wrapText="1"/>
    </xf>
    <xf numFmtId="0" fontId="68" fillId="32" borderId="37" xfId="1" applyFont="1" applyFill="1" applyBorder="1" applyAlignment="1">
      <alignment horizontal="center" vertical="center"/>
    </xf>
    <xf numFmtId="0" fontId="68" fillId="32" borderId="17" xfId="1" applyFont="1" applyFill="1" applyBorder="1" applyAlignment="1">
      <alignment horizontal="center" vertical="center"/>
    </xf>
    <xf numFmtId="0" fontId="68" fillId="0" borderId="35" xfId="1" applyFont="1" applyFill="1" applyBorder="1" applyAlignment="1">
      <alignment horizontal="center" vertical="center"/>
    </xf>
    <xf numFmtId="0" fontId="68" fillId="0" borderId="37" xfId="1" applyFont="1" applyFill="1" applyBorder="1" applyAlignment="1">
      <alignment horizontal="center" vertical="center"/>
    </xf>
    <xf numFmtId="0" fontId="66" fillId="0" borderId="0" xfId="27260" applyFont="1" applyAlignment="1">
      <alignment horizontal="center"/>
    </xf>
    <xf numFmtId="0" fontId="67" fillId="0" borderId="0" xfId="27260" applyFont="1" applyAlignment="1">
      <alignment horizontal="center"/>
    </xf>
    <xf numFmtId="0" fontId="69" fillId="0" borderId="0" xfId="27260" applyFont="1" applyAlignment="1">
      <alignment horizontal="center"/>
    </xf>
    <xf numFmtId="0" fontId="70" fillId="32" borderId="35" xfId="1" applyFont="1" applyFill="1" applyBorder="1" applyAlignment="1">
      <alignment horizontal="center" vertical="center"/>
    </xf>
    <xf numFmtId="0" fontId="70" fillId="32" borderId="37" xfId="1" applyFont="1" applyFill="1" applyBorder="1" applyAlignment="1">
      <alignment horizontal="center" vertical="center"/>
    </xf>
    <xf numFmtId="0" fontId="70" fillId="32" borderId="17" xfId="1" applyFont="1" applyFill="1" applyBorder="1" applyAlignment="1">
      <alignment horizontal="center" vertical="center"/>
    </xf>
    <xf numFmtId="0" fontId="58" fillId="0" borderId="37" xfId="1" applyFont="1" applyFill="1" applyBorder="1" applyAlignment="1">
      <alignment horizontal="center" vertical="center"/>
    </xf>
    <xf numFmtId="0" fontId="58" fillId="0" borderId="25" xfId="1" applyFont="1" applyFill="1" applyBorder="1" applyAlignment="1">
      <alignment horizontal="center" vertical="center"/>
    </xf>
    <xf numFmtId="0" fontId="58" fillId="0" borderId="17" xfId="1" applyFont="1" applyFill="1" applyBorder="1" applyAlignment="1">
      <alignment horizontal="center" vertical="center"/>
    </xf>
    <xf numFmtId="173" fontId="41" fillId="2" borderId="21" xfId="2127" applyFont="1" applyFill="1" applyBorder="1" applyAlignment="1">
      <alignment horizontal="center" vertical="center" wrapText="1"/>
    </xf>
    <xf numFmtId="173" fontId="41" fillId="2" borderId="25" xfId="2127" applyFont="1" applyFill="1" applyBorder="1" applyAlignment="1">
      <alignment horizontal="center" vertical="center" wrapText="1"/>
    </xf>
    <xf numFmtId="173" fontId="33" fillId="2" borderId="21" xfId="2127" applyFont="1" applyFill="1" applyBorder="1" applyAlignment="1">
      <alignment horizontal="center" vertical="center" wrapText="1"/>
    </xf>
    <xf numFmtId="173" fontId="33" fillId="2" borderId="25" xfId="2127" applyFont="1" applyFill="1" applyBorder="1" applyAlignment="1">
      <alignment horizontal="center" vertical="center" wrapText="1"/>
    </xf>
    <xf numFmtId="173" fontId="33" fillId="2" borderId="3" xfId="2127" applyFont="1" applyFill="1" applyBorder="1" applyAlignment="1">
      <alignment horizontal="center" vertical="center"/>
    </xf>
    <xf numFmtId="173" fontId="33" fillId="2" borderId="26" xfId="2127" applyFont="1" applyFill="1" applyBorder="1" applyAlignment="1">
      <alignment horizontal="center" vertical="center"/>
    </xf>
    <xf numFmtId="173" fontId="33" fillId="2" borderId="22" xfId="2127" applyFont="1" applyFill="1" applyBorder="1" applyAlignment="1">
      <alignment horizontal="center" vertical="center"/>
    </xf>
    <xf numFmtId="173" fontId="33" fillId="35" borderId="32" xfId="2127" applyFont="1" applyFill="1" applyBorder="1" applyAlignment="1">
      <alignment horizontal="center" vertical="center" wrapText="1"/>
    </xf>
    <xf numFmtId="173" fontId="33" fillId="35" borderId="34" xfId="2127" applyFont="1" applyFill="1" applyBorder="1" applyAlignment="1">
      <alignment horizontal="center" vertical="center" wrapText="1"/>
    </xf>
    <xf numFmtId="173" fontId="33" fillId="35" borderId="33" xfId="2127" applyFont="1" applyFill="1" applyBorder="1" applyAlignment="1">
      <alignment horizontal="center" vertical="center" wrapText="1"/>
    </xf>
    <xf numFmtId="0" fontId="53" fillId="0" borderId="0" xfId="27258" applyFont="1" applyFill="1" applyBorder="1" applyAlignment="1">
      <alignment horizontal="left" wrapText="1"/>
    </xf>
    <xf numFmtId="173" fontId="32" fillId="33" borderId="31" xfId="2127" applyFont="1" applyFill="1" applyBorder="1" applyAlignment="1">
      <alignment horizontal="center" wrapText="1"/>
    </xf>
    <xf numFmtId="0" fontId="32" fillId="33" borderId="31" xfId="27258" applyFont="1" applyFill="1" applyBorder="1" applyAlignment="1">
      <alignment horizontal="center" wrapText="1"/>
    </xf>
    <xf numFmtId="173" fontId="33" fillId="2" borderId="31" xfId="2127" applyFont="1" applyFill="1" applyBorder="1" applyAlignment="1">
      <alignment horizontal="center" vertical="center" wrapText="1"/>
    </xf>
    <xf numFmtId="173" fontId="33" fillId="2" borderId="31" xfId="2127" applyFont="1" applyFill="1" applyBorder="1" applyAlignment="1">
      <alignment horizontal="center" wrapText="1"/>
    </xf>
    <xf numFmtId="173" fontId="33" fillId="2" borderId="32" xfId="2127" applyFont="1" applyFill="1" applyBorder="1" applyAlignment="1">
      <alignment horizontal="center" wrapText="1"/>
    </xf>
    <xf numFmtId="173" fontId="33" fillId="2" borderId="34" xfId="2127" applyFont="1" applyFill="1" applyBorder="1" applyAlignment="1">
      <alignment horizontal="center" wrapText="1"/>
    </xf>
    <xf numFmtId="173" fontId="33" fillId="2" borderId="33" xfId="2127" applyFont="1" applyFill="1" applyBorder="1" applyAlignment="1">
      <alignment horizontal="center" wrapText="1"/>
    </xf>
    <xf numFmtId="173" fontId="33" fillId="35" borderId="32" xfId="2127" applyFont="1" applyFill="1" applyBorder="1" applyAlignment="1">
      <alignment horizontal="center" wrapText="1"/>
    </xf>
    <xf numFmtId="173" fontId="33" fillId="35" borderId="34" xfId="2127" applyFont="1" applyFill="1" applyBorder="1" applyAlignment="1">
      <alignment horizontal="center" wrapText="1"/>
    </xf>
    <xf numFmtId="173" fontId="33" fillId="35" borderId="33" xfId="2127" applyFont="1" applyFill="1" applyBorder="1" applyAlignment="1">
      <alignment horizontal="center" wrapText="1"/>
    </xf>
    <xf numFmtId="173" fontId="33" fillId="2" borderId="19" xfId="2127" applyFont="1" applyFill="1" applyBorder="1" applyAlignment="1">
      <alignment horizontal="center" vertical="center" wrapText="1"/>
    </xf>
    <xf numFmtId="0" fontId="82" fillId="2" borderId="35" xfId="27260" applyFont="1" applyFill="1" applyBorder="1" applyAlignment="1">
      <alignment horizontal="center" vertical="center" wrapText="1"/>
    </xf>
    <xf numFmtId="0" fontId="81" fillId="0" borderId="0" xfId="27260" applyFont="1" applyBorder="1" applyAlignment="1">
      <alignment horizontal="left" vertical="center" wrapText="1"/>
    </xf>
    <xf numFmtId="173" fontId="33" fillId="2" borderId="19" xfId="2127" applyFont="1" applyFill="1" applyBorder="1" applyAlignment="1">
      <alignment horizontal="center" wrapText="1"/>
    </xf>
    <xf numFmtId="173" fontId="33" fillId="2" borderId="24" xfId="2127" applyFont="1" applyFill="1" applyBorder="1" applyAlignment="1">
      <alignment horizontal="center" vertical="center" wrapText="1"/>
    </xf>
    <xf numFmtId="173" fontId="33" fillId="2" borderId="2" xfId="2127" applyFont="1" applyFill="1" applyBorder="1" applyAlignment="1">
      <alignment horizontal="center" vertical="center" wrapText="1"/>
    </xf>
    <xf numFmtId="0" fontId="85" fillId="0" borderId="0" xfId="2126" applyFont="1"/>
    <xf numFmtId="173" fontId="33" fillId="2" borderId="32" xfId="2127" applyFont="1" applyFill="1" applyBorder="1" applyAlignment="1">
      <alignment horizontal="center"/>
    </xf>
    <xf numFmtId="173" fontId="33" fillId="2" borderId="34" xfId="2127" applyFont="1" applyFill="1" applyBorder="1" applyAlignment="1">
      <alignment horizontal="center"/>
    </xf>
    <xf numFmtId="173" fontId="33" fillId="2" borderId="33" xfId="2127" applyFont="1" applyFill="1" applyBorder="1" applyAlignment="1">
      <alignment horizontal="center"/>
    </xf>
  </cellXfs>
  <cellStyles count="27261">
    <cellStyle name="0" xfId="7187"/>
    <cellStyle name="0 2" xfId="7188"/>
    <cellStyle name="20% - Énfasis1 2" xfId="5"/>
    <cellStyle name="20% - Énfasis1 2 2" xfId="6"/>
    <cellStyle name="20% - Énfasis1 2 2 2" xfId="7"/>
    <cellStyle name="20% - Énfasis1 2 2 2 2" xfId="216"/>
    <cellStyle name="20% - Énfasis1 2 2 2 2 2" xfId="2131"/>
    <cellStyle name="20% - Énfasis1 2 2 2 2 3" xfId="7189"/>
    <cellStyle name="20% - Énfasis1 2 2 2 3" xfId="2132"/>
    <cellStyle name="20% - Énfasis1 2 2 2 4" xfId="7190"/>
    <cellStyle name="20% - Énfasis1 2 2 3" xfId="217"/>
    <cellStyle name="20% - Énfasis1 2 2 3 2" xfId="2133"/>
    <cellStyle name="20% - Énfasis1 2 2 3 3" xfId="7191"/>
    <cellStyle name="20% - Énfasis1 2 2 4" xfId="2134"/>
    <cellStyle name="20% - Énfasis1 2 2 5" xfId="7192"/>
    <cellStyle name="20% - Énfasis1 2 2_ARTURO SSMC110113xls" xfId="218"/>
    <cellStyle name="20% - Énfasis1 2 3" xfId="8"/>
    <cellStyle name="20% - Énfasis1 2 3 2" xfId="9"/>
    <cellStyle name="20% - Énfasis1 2 3 2 2" xfId="219"/>
    <cellStyle name="20% - Énfasis1 2 3 2 2 2" xfId="2135"/>
    <cellStyle name="20% - Énfasis1 2 3 2 2 3" xfId="7193"/>
    <cellStyle name="20% - Énfasis1 2 3 2 3" xfId="2136"/>
    <cellStyle name="20% - Énfasis1 2 3 2 4" xfId="7194"/>
    <cellStyle name="20% - Énfasis1 2 3 3" xfId="220"/>
    <cellStyle name="20% - Énfasis1 2 3 3 2" xfId="2137"/>
    <cellStyle name="20% - Énfasis1 2 3 3 3" xfId="7195"/>
    <cellStyle name="20% - Énfasis1 2 3 4" xfId="2138"/>
    <cellStyle name="20% - Énfasis1 2 3 5" xfId="7196"/>
    <cellStyle name="20% - Énfasis1 2 3_ARTURO SSMC110113xls" xfId="221"/>
    <cellStyle name="20% - Énfasis1 2 4" xfId="10"/>
    <cellStyle name="20% - Énfasis1 2 4 2" xfId="222"/>
    <cellStyle name="20% - Énfasis1 2 4 2 2" xfId="2139"/>
    <cellStyle name="20% - Énfasis1 2 4 2 3" xfId="7197"/>
    <cellStyle name="20% - Énfasis1 2 4 3" xfId="2140"/>
    <cellStyle name="20% - Énfasis1 2 4 4" xfId="7198"/>
    <cellStyle name="20% - Énfasis1 2 5" xfId="223"/>
    <cellStyle name="20% - Énfasis1 2 5 2" xfId="2141"/>
    <cellStyle name="20% - Énfasis1 2 5 3" xfId="7199"/>
    <cellStyle name="20% - Énfasis1 2 6" xfId="2142"/>
    <cellStyle name="20% - Énfasis1 2 7" xfId="7200"/>
    <cellStyle name="20% - Énfasis1 2_ARTURO SSMC110113xls" xfId="224"/>
    <cellStyle name="20% - Énfasis2 2" xfId="11"/>
    <cellStyle name="20% - Énfasis2 2 2" xfId="12"/>
    <cellStyle name="20% - Énfasis2 2 2 2" xfId="13"/>
    <cellStyle name="20% - Énfasis2 2 2 2 2" xfId="225"/>
    <cellStyle name="20% - Énfasis2 2 2 2 2 2" xfId="2143"/>
    <cellStyle name="20% - Énfasis2 2 2 2 2 3" xfId="7201"/>
    <cellStyle name="20% - Énfasis2 2 2 2 3" xfId="2144"/>
    <cellStyle name="20% - Énfasis2 2 2 2 4" xfId="7202"/>
    <cellStyle name="20% - Énfasis2 2 2 3" xfId="226"/>
    <cellStyle name="20% - Énfasis2 2 2 3 2" xfId="2145"/>
    <cellStyle name="20% - Énfasis2 2 2 3 3" xfId="7203"/>
    <cellStyle name="20% - Énfasis2 2 2 4" xfId="2146"/>
    <cellStyle name="20% - Énfasis2 2 2 5" xfId="7204"/>
    <cellStyle name="20% - Énfasis2 2 2_ARTURO SSMC110113xls" xfId="227"/>
    <cellStyle name="20% - Énfasis2 2 3" xfId="14"/>
    <cellStyle name="20% - Énfasis2 2 3 2" xfId="15"/>
    <cellStyle name="20% - Énfasis2 2 3 2 2" xfId="228"/>
    <cellStyle name="20% - Énfasis2 2 3 2 2 2" xfId="2147"/>
    <cellStyle name="20% - Énfasis2 2 3 2 2 3" xfId="7205"/>
    <cellStyle name="20% - Énfasis2 2 3 2 3" xfId="2148"/>
    <cellStyle name="20% - Énfasis2 2 3 2 4" xfId="7206"/>
    <cellStyle name="20% - Énfasis2 2 3 3" xfId="229"/>
    <cellStyle name="20% - Énfasis2 2 3 3 2" xfId="2149"/>
    <cellStyle name="20% - Énfasis2 2 3 3 3" xfId="7207"/>
    <cellStyle name="20% - Énfasis2 2 3 4" xfId="2150"/>
    <cellStyle name="20% - Énfasis2 2 3 5" xfId="7208"/>
    <cellStyle name="20% - Énfasis2 2 3_ARTURO SSMC110113xls" xfId="230"/>
    <cellStyle name="20% - Énfasis2 2 4" xfId="16"/>
    <cellStyle name="20% - Énfasis2 2 4 2" xfId="231"/>
    <cellStyle name="20% - Énfasis2 2 4 2 2" xfId="2151"/>
    <cellStyle name="20% - Énfasis2 2 4 2 3" xfId="7209"/>
    <cellStyle name="20% - Énfasis2 2 4 3" xfId="2152"/>
    <cellStyle name="20% - Énfasis2 2 4 4" xfId="7210"/>
    <cellStyle name="20% - Énfasis2 2 5" xfId="232"/>
    <cellStyle name="20% - Énfasis2 2 5 2" xfId="2153"/>
    <cellStyle name="20% - Énfasis2 2 5 3" xfId="7211"/>
    <cellStyle name="20% - Énfasis2 2 6" xfId="2154"/>
    <cellStyle name="20% - Énfasis2 2 7" xfId="7212"/>
    <cellStyle name="20% - Énfasis2 2_ARTURO SSMC110113xls" xfId="233"/>
    <cellStyle name="20% - Énfasis3 2" xfId="17"/>
    <cellStyle name="20% - Énfasis3 2 2" xfId="18"/>
    <cellStyle name="20% - Énfasis3 2 2 2" xfId="19"/>
    <cellStyle name="20% - Énfasis3 2 2 2 2" xfId="234"/>
    <cellStyle name="20% - Énfasis3 2 2 2 2 2" xfId="2155"/>
    <cellStyle name="20% - Énfasis3 2 2 2 2 3" xfId="7213"/>
    <cellStyle name="20% - Énfasis3 2 2 2 3" xfId="2156"/>
    <cellStyle name="20% - Énfasis3 2 2 2 4" xfId="7214"/>
    <cellStyle name="20% - Énfasis3 2 2 3" xfId="235"/>
    <cellStyle name="20% - Énfasis3 2 2 3 2" xfId="2157"/>
    <cellStyle name="20% - Énfasis3 2 2 3 3" xfId="7215"/>
    <cellStyle name="20% - Énfasis3 2 2 4" xfId="2158"/>
    <cellStyle name="20% - Énfasis3 2 2 5" xfId="7216"/>
    <cellStyle name="20% - Énfasis3 2 2_ARTURO SSMC110113xls" xfId="236"/>
    <cellStyle name="20% - Énfasis3 2 3" xfId="20"/>
    <cellStyle name="20% - Énfasis3 2 3 2" xfId="21"/>
    <cellStyle name="20% - Énfasis3 2 3 2 2" xfId="237"/>
    <cellStyle name="20% - Énfasis3 2 3 2 2 2" xfId="2159"/>
    <cellStyle name="20% - Énfasis3 2 3 2 2 3" xfId="7217"/>
    <cellStyle name="20% - Énfasis3 2 3 2 3" xfId="2160"/>
    <cellStyle name="20% - Énfasis3 2 3 2 4" xfId="7218"/>
    <cellStyle name="20% - Énfasis3 2 3 3" xfId="238"/>
    <cellStyle name="20% - Énfasis3 2 3 3 2" xfId="2161"/>
    <cellStyle name="20% - Énfasis3 2 3 3 3" xfId="7219"/>
    <cellStyle name="20% - Énfasis3 2 3 4" xfId="2162"/>
    <cellStyle name="20% - Énfasis3 2 3 5" xfId="7220"/>
    <cellStyle name="20% - Énfasis3 2 3_ARTURO SSMC110113xls" xfId="239"/>
    <cellStyle name="20% - Énfasis3 2 4" xfId="22"/>
    <cellStyle name="20% - Énfasis3 2 4 2" xfId="240"/>
    <cellStyle name="20% - Énfasis3 2 4 2 2" xfId="2163"/>
    <cellStyle name="20% - Énfasis3 2 4 2 3" xfId="7221"/>
    <cellStyle name="20% - Énfasis3 2 4 3" xfId="2164"/>
    <cellStyle name="20% - Énfasis3 2 4 4" xfId="7222"/>
    <cellStyle name="20% - Énfasis3 2 5" xfId="241"/>
    <cellStyle name="20% - Énfasis3 2 5 2" xfId="2165"/>
    <cellStyle name="20% - Énfasis3 2 5 3" xfId="7223"/>
    <cellStyle name="20% - Énfasis3 2 6" xfId="2166"/>
    <cellStyle name="20% - Énfasis3 2 7" xfId="7224"/>
    <cellStyle name="20% - Énfasis3 2_ARTURO SSMC110113xls" xfId="242"/>
    <cellStyle name="20% - Énfasis4 2" xfId="23"/>
    <cellStyle name="20% - Énfasis4 2 2" xfId="24"/>
    <cellStyle name="20% - Énfasis4 2 2 2" xfId="25"/>
    <cellStyle name="20% - Énfasis4 2 2 2 2" xfId="243"/>
    <cellStyle name="20% - Énfasis4 2 2 2 2 2" xfId="2167"/>
    <cellStyle name="20% - Énfasis4 2 2 2 2 3" xfId="7225"/>
    <cellStyle name="20% - Énfasis4 2 2 2 3" xfId="2168"/>
    <cellStyle name="20% - Énfasis4 2 2 2 4" xfId="7226"/>
    <cellStyle name="20% - Énfasis4 2 2 3" xfId="244"/>
    <cellStyle name="20% - Énfasis4 2 2 3 2" xfId="2169"/>
    <cellStyle name="20% - Énfasis4 2 2 3 3" xfId="7227"/>
    <cellStyle name="20% - Énfasis4 2 2 4" xfId="2170"/>
    <cellStyle name="20% - Énfasis4 2 2 5" xfId="7228"/>
    <cellStyle name="20% - Énfasis4 2 2_ARTURO SSMC110113xls" xfId="245"/>
    <cellStyle name="20% - Énfasis4 2 3" xfId="26"/>
    <cellStyle name="20% - Énfasis4 2 3 2" xfId="27"/>
    <cellStyle name="20% - Énfasis4 2 3 2 2" xfId="246"/>
    <cellStyle name="20% - Énfasis4 2 3 2 2 2" xfId="2171"/>
    <cellStyle name="20% - Énfasis4 2 3 2 2 3" xfId="7229"/>
    <cellStyle name="20% - Énfasis4 2 3 2 3" xfId="2172"/>
    <cellStyle name="20% - Énfasis4 2 3 2 4" xfId="7230"/>
    <cellStyle name="20% - Énfasis4 2 3 3" xfId="247"/>
    <cellStyle name="20% - Énfasis4 2 3 3 2" xfId="2173"/>
    <cellStyle name="20% - Énfasis4 2 3 3 3" xfId="7231"/>
    <cellStyle name="20% - Énfasis4 2 3 4" xfId="2174"/>
    <cellStyle name="20% - Énfasis4 2 3 5" xfId="7232"/>
    <cellStyle name="20% - Énfasis4 2 3_ARTURO SSMC110113xls" xfId="248"/>
    <cellStyle name="20% - Énfasis4 2 4" xfId="28"/>
    <cellStyle name="20% - Énfasis4 2 4 2" xfId="249"/>
    <cellStyle name="20% - Énfasis4 2 4 2 2" xfId="2175"/>
    <cellStyle name="20% - Énfasis4 2 4 2 3" xfId="7233"/>
    <cellStyle name="20% - Énfasis4 2 4 3" xfId="2176"/>
    <cellStyle name="20% - Énfasis4 2 4 4" xfId="7234"/>
    <cellStyle name="20% - Énfasis4 2 5" xfId="250"/>
    <cellStyle name="20% - Énfasis4 2 5 2" xfId="2177"/>
    <cellStyle name="20% - Énfasis4 2 5 3" xfId="7235"/>
    <cellStyle name="20% - Énfasis4 2 6" xfId="2178"/>
    <cellStyle name="20% - Énfasis4 2 7" xfId="7236"/>
    <cellStyle name="20% - Énfasis4 2_ARTURO SSMC110113xls" xfId="251"/>
    <cellStyle name="20% - Énfasis5 2" xfId="29"/>
    <cellStyle name="20% - Énfasis5 2 2" xfId="30"/>
    <cellStyle name="20% - Énfasis5 2 2 2" xfId="31"/>
    <cellStyle name="20% - Énfasis5 2 2 2 2" xfId="252"/>
    <cellStyle name="20% - Énfasis5 2 2 2 2 2" xfId="2179"/>
    <cellStyle name="20% - Énfasis5 2 2 2 2 3" xfId="7237"/>
    <cellStyle name="20% - Énfasis5 2 2 2 3" xfId="2180"/>
    <cellStyle name="20% - Énfasis5 2 2 2 4" xfId="7238"/>
    <cellStyle name="20% - Énfasis5 2 2 3" xfId="253"/>
    <cellStyle name="20% - Énfasis5 2 2 3 2" xfId="2181"/>
    <cellStyle name="20% - Énfasis5 2 2 3 3" xfId="7239"/>
    <cellStyle name="20% - Énfasis5 2 2 4" xfId="2182"/>
    <cellStyle name="20% - Énfasis5 2 2 5" xfId="7240"/>
    <cellStyle name="20% - Énfasis5 2 2_ARTURO SSMC110113xls" xfId="254"/>
    <cellStyle name="20% - Énfasis5 2 3" xfId="32"/>
    <cellStyle name="20% - Énfasis5 2 3 2" xfId="33"/>
    <cellStyle name="20% - Énfasis5 2 3 2 2" xfId="255"/>
    <cellStyle name="20% - Énfasis5 2 3 2 2 2" xfId="2183"/>
    <cellStyle name="20% - Énfasis5 2 3 2 2 3" xfId="7241"/>
    <cellStyle name="20% - Énfasis5 2 3 2 3" xfId="2184"/>
    <cellStyle name="20% - Énfasis5 2 3 2 4" xfId="7242"/>
    <cellStyle name="20% - Énfasis5 2 3 3" xfId="256"/>
    <cellStyle name="20% - Énfasis5 2 3 3 2" xfId="2185"/>
    <cellStyle name="20% - Énfasis5 2 3 3 3" xfId="7243"/>
    <cellStyle name="20% - Énfasis5 2 3 4" xfId="2186"/>
    <cellStyle name="20% - Énfasis5 2 3 5" xfId="7244"/>
    <cellStyle name="20% - Énfasis5 2 3_ARTURO SSMC110113xls" xfId="257"/>
    <cellStyle name="20% - Énfasis5 2 4" xfId="34"/>
    <cellStyle name="20% - Énfasis5 2 4 2" xfId="258"/>
    <cellStyle name="20% - Énfasis5 2 4 2 2" xfId="2187"/>
    <cellStyle name="20% - Énfasis5 2 4 2 3" xfId="7245"/>
    <cellStyle name="20% - Énfasis5 2 4 3" xfId="2188"/>
    <cellStyle name="20% - Énfasis5 2 4 4" xfId="7246"/>
    <cellStyle name="20% - Énfasis5 2 5" xfId="259"/>
    <cellStyle name="20% - Énfasis5 2 5 2" xfId="2189"/>
    <cellStyle name="20% - Énfasis5 2 5 3" xfId="7247"/>
    <cellStyle name="20% - Énfasis5 2 6" xfId="2190"/>
    <cellStyle name="20% - Énfasis5 2 7" xfId="7248"/>
    <cellStyle name="20% - Énfasis5 2_ARTURO SSMC110113xls" xfId="260"/>
    <cellStyle name="20% - Énfasis5 3" xfId="35"/>
    <cellStyle name="20% - Énfasis5 3 10" xfId="2191"/>
    <cellStyle name="20% - Énfasis5 3 10 2" xfId="2192"/>
    <cellStyle name="20% - Énfasis5 3 10 2 2" xfId="7249"/>
    <cellStyle name="20% - Énfasis5 3 10 2 2 2" xfId="7250"/>
    <cellStyle name="20% - Énfasis5 3 10 2 3" xfId="7251"/>
    <cellStyle name="20% - Énfasis5 3 10 3" xfId="7252"/>
    <cellStyle name="20% - Énfasis5 3 10 3 2" xfId="7253"/>
    <cellStyle name="20% - Énfasis5 3 10 4" xfId="7254"/>
    <cellStyle name="20% - Énfasis5 3 11" xfId="2193"/>
    <cellStyle name="20% - Énfasis5 3 11 2" xfId="2194"/>
    <cellStyle name="20% - Énfasis5 3 11 2 2" xfId="7255"/>
    <cellStyle name="20% - Énfasis5 3 11 2 2 2" xfId="7256"/>
    <cellStyle name="20% - Énfasis5 3 11 2 3" xfId="7257"/>
    <cellStyle name="20% - Énfasis5 3 11 3" xfId="7258"/>
    <cellStyle name="20% - Énfasis5 3 11 3 2" xfId="7259"/>
    <cellStyle name="20% - Énfasis5 3 11 4" xfId="7260"/>
    <cellStyle name="20% - Énfasis5 3 12" xfId="2195"/>
    <cellStyle name="20% - Énfasis5 3 12 2" xfId="7261"/>
    <cellStyle name="20% - Énfasis5 3 12 2 2" xfId="7262"/>
    <cellStyle name="20% - Énfasis5 3 12 3" xfId="7263"/>
    <cellStyle name="20% - Énfasis5 3 13" xfId="7264"/>
    <cellStyle name="20% - Énfasis5 3 13 2" xfId="7265"/>
    <cellStyle name="20% - Énfasis5 3 14" xfId="7266"/>
    <cellStyle name="20% - Énfasis5 3 2" xfId="261"/>
    <cellStyle name="20% - Énfasis5 3 2 2" xfId="262"/>
    <cellStyle name="20% - Énfasis5 3 2 2 2" xfId="263"/>
    <cellStyle name="20% - Énfasis5 3 2 2 2 2" xfId="2196"/>
    <cellStyle name="20% - Énfasis5 3 2 2 2 2 2" xfId="2197"/>
    <cellStyle name="20% - Énfasis5 3 2 2 2 2 2 2" xfId="7267"/>
    <cellStyle name="20% - Énfasis5 3 2 2 2 2 2 2 2" xfId="7268"/>
    <cellStyle name="20% - Énfasis5 3 2 2 2 2 2 3" xfId="7269"/>
    <cellStyle name="20% - Énfasis5 3 2 2 2 2 3" xfId="7270"/>
    <cellStyle name="20% - Énfasis5 3 2 2 2 2 3 2" xfId="7271"/>
    <cellStyle name="20% - Énfasis5 3 2 2 2 2 4" xfId="7272"/>
    <cellStyle name="20% - Énfasis5 3 2 2 2 3" xfId="2198"/>
    <cellStyle name="20% - Énfasis5 3 2 2 2 3 2" xfId="2199"/>
    <cellStyle name="20% - Énfasis5 3 2 2 2 3 2 2" xfId="7273"/>
    <cellStyle name="20% - Énfasis5 3 2 2 2 3 2 2 2" xfId="7274"/>
    <cellStyle name="20% - Énfasis5 3 2 2 2 3 2 3" xfId="7275"/>
    <cellStyle name="20% - Énfasis5 3 2 2 2 3 3" xfId="7276"/>
    <cellStyle name="20% - Énfasis5 3 2 2 2 3 3 2" xfId="7277"/>
    <cellStyle name="20% - Énfasis5 3 2 2 2 3 4" xfId="7278"/>
    <cellStyle name="20% - Énfasis5 3 2 2 2 4" xfId="2200"/>
    <cellStyle name="20% - Énfasis5 3 2 2 2 4 2" xfId="7279"/>
    <cellStyle name="20% - Énfasis5 3 2 2 2 4 2 2" xfId="7280"/>
    <cellStyle name="20% - Énfasis5 3 2 2 2 4 3" xfId="7281"/>
    <cellStyle name="20% - Énfasis5 3 2 2 2 5" xfId="7282"/>
    <cellStyle name="20% - Énfasis5 3 2 2 2 5 2" xfId="7283"/>
    <cellStyle name="20% - Énfasis5 3 2 2 2 6" xfId="7284"/>
    <cellStyle name="20% - Énfasis5 3 2 2 3" xfId="2201"/>
    <cellStyle name="20% - Énfasis5 3 2 2 3 2" xfId="2202"/>
    <cellStyle name="20% - Énfasis5 3 2 2 3 2 2" xfId="7285"/>
    <cellStyle name="20% - Énfasis5 3 2 2 3 2 2 2" xfId="7286"/>
    <cellStyle name="20% - Énfasis5 3 2 2 3 2 3" xfId="7287"/>
    <cellStyle name="20% - Énfasis5 3 2 2 3 3" xfId="7288"/>
    <cellStyle name="20% - Énfasis5 3 2 2 3 3 2" xfId="7289"/>
    <cellStyle name="20% - Énfasis5 3 2 2 3 4" xfId="7290"/>
    <cellStyle name="20% - Énfasis5 3 2 2 4" xfId="2203"/>
    <cellStyle name="20% - Énfasis5 3 2 2 4 2" xfId="2204"/>
    <cellStyle name="20% - Énfasis5 3 2 2 4 2 2" xfId="7291"/>
    <cellStyle name="20% - Énfasis5 3 2 2 4 2 2 2" xfId="7292"/>
    <cellStyle name="20% - Énfasis5 3 2 2 4 2 3" xfId="7293"/>
    <cellStyle name="20% - Énfasis5 3 2 2 4 3" xfId="7294"/>
    <cellStyle name="20% - Énfasis5 3 2 2 4 3 2" xfId="7295"/>
    <cellStyle name="20% - Énfasis5 3 2 2 4 4" xfId="7296"/>
    <cellStyle name="20% - Énfasis5 3 2 2 5" xfId="2205"/>
    <cellStyle name="20% - Énfasis5 3 2 2 5 2" xfId="7297"/>
    <cellStyle name="20% - Énfasis5 3 2 2 5 2 2" xfId="7298"/>
    <cellStyle name="20% - Énfasis5 3 2 2 5 3" xfId="7299"/>
    <cellStyle name="20% - Énfasis5 3 2 2 6" xfId="7300"/>
    <cellStyle name="20% - Énfasis5 3 2 2 6 2" xfId="7301"/>
    <cellStyle name="20% - Énfasis5 3 2 2 7" xfId="7302"/>
    <cellStyle name="20% - Énfasis5 3 2 3" xfId="264"/>
    <cellStyle name="20% - Énfasis5 3 2 3 2" xfId="2206"/>
    <cellStyle name="20% - Énfasis5 3 2 3 2 2" xfId="2207"/>
    <cellStyle name="20% - Énfasis5 3 2 3 2 2 2" xfId="7303"/>
    <cellStyle name="20% - Énfasis5 3 2 3 2 2 2 2" xfId="7304"/>
    <cellStyle name="20% - Énfasis5 3 2 3 2 2 3" xfId="7305"/>
    <cellStyle name="20% - Énfasis5 3 2 3 2 3" xfId="7306"/>
    <cellStyle name="20% - Énfasis5 3 2 3 2 3 2" xfId="7307"/>
    <cellStyle name="20% - Énfasis5 3 2 3 2 4" xfId="7308"/>
    <cellStyle name="20% - Énfasis5 3 2 3 3" xfId="2208"/>
    <cellStyle name="20% - Énfasis5 3 2 3 3 2" xfId="2209"/>
    <cellStyle name="20% - Énfasis5 3 2 3 3 2 2" xfId="7309"/>
    <cellStyle name="20% - Énfasis5 3 2 3 3 2 2 2" xfId="7310"/>
    <cellStyle name="20% - Énfasis5 3 2 3 3 2 3" xfId="7311"/>
    <cellStyle name="20% - Énfasis5 3 2 3 3 3" xfId="7312"/>
    <cellStyle name="20% - Énfasis5 3 2 3 3 3 2" xfId="7313"/>
    <cellStyle name="20% - Énfasis5 3 2 3 3 4" xfId="7314"/>
    <cellStyle name="20% - Énfasis5 3 2 3 4" xfId="2210"/>
    <cellStyle name="20% - Énfasis5 3 2 3 4 2" xfId="7315"/>
    <cellStyle name="20% - Énfasis5 3 2 3 4 2 2" xfId="7316"/>
    <cellStyle name="20% - Énfasis5 3 2 3 4 3" xfId="7317"/>
    <cellStyle name="20% - Énfasis5 3 2 3 5" xfId="7318"/>
    <cellStyle name="20% - Énfasis5 3 2 3 5 2" xfId="7319"/>
    <cellStyle name="20% - Énfasis5 3 2 3 6" xfId="7320"/>
    <cellStyle name="20% - Énfasis5 3 2 4" xfId="2211"/>
    <cellStyle name="20% - Énfasis5 3 2 4 2" xfId="2212"/>
    <cellStyle name="20% - Énfasis5 3 2 4 2 2" xfId="7321"/>
    <cellStyle name="20% - Énfasis5 3 2 4 2 2 2" xfId="7322"/>
    <cellStyle name="20% - Énfasis5 3 2 4 2 3" xfId="7323"/>
    <cellStyle name="20% - Énfasis5 3 2 4 3" xfId="7324"/>
    <cellStyle name="20% - Énfasis5 3 2 4 3 2" xfId="7325"/>
    <cellStyle name="20% - Énfasis5 3 2 4 4" xfId="7326"/>
    <cellStyle name="20% - Énfasis5 3 2 5" xfId="2213"/>
    <cellStyle name="20% - Énfasis5 3 2 5 2" xfId="2214"/>
    <cellStyle name="20% - Énfasis5 3 2 5 2 2" xfId="7327"/>
    <cellStyle name="20% - Énfasis5 3 2 5 2 2 2" xfId="7328"/>
    <cellStyle name="20% - Énfasis5 3 2 5 2 3" xfId="7329"/>
    <cellStyle name="20% - Énfasis5 3 2 5 3" xfId="7330"/>
    <cellStyle name="20% - Énfasis5 3 2 5 3 2" xfId="7331"/>
    <cellStyle name="20% - Énfasis5 3 2 5 4" xfId="7332"/>
    <cellStyle name="20% - Énfasis5 3 2 6" xfId="2215"/>
    <cellStyle name="20% - Énfasis5 3 2 6 2" xfId="7333"/>
    <cellStyle name="20% - Énfasis5 3 2 6 2 2" xfId="7334"/>
    <cellStyle name="20% - Énfasis5 3 2 6 3" xfId="7335"/>
    <cellStyle name="20% - Énfasis5 3 2 7" xfId="7336"/>
    <cellStyle name="20% - Énfasis5 3 2 7 2" xfId="7337"/>
    <cellStyle name="20% - Énfasis5 3 2 8" xfId="7338"/>
    <cellStyle name="20% - Énfasis5 3 3" xfId="265"/>
    <cellStyle name="20% - Énfasis5 3 3 2" xfId="266"/>
    <cellStyle name="20% - Énfasis5 3 3 2 2" xfId="267"/>
    <cellStyle name="20% - Énfasis5 3 3 2 2 2" xfId="2216"/>
    <cellStyle name="20% - Énfasis5 3 3 2 2 2 2" xfId="2217"/>
    <cellStyle name="20% - Énfasis5 3 3 2 2 2 2 2" xfId="7339"/>
    <cellStyle name="20% - Énfasis5 3 3 2 2 2 2 2 2" xfId="7340"/>
    <cellStyle name="20% - Énfasis5 3 3 2 2 2 2 3" xfId="7341"/>
    <cellStyle name="20% - Énfasis5 3 3 2 2 2 3" xfId="7342"/>
    <cellStyle name="20% - Énfasis5 3 3 2 2 2 3 2" xfId="7343"/>
    <cellStyle name="20% - Énfasis5 3 3 2 2 2 4" xfId="7344"/>
    <cellStyle name="20% - Énfasis5 3 3 2 2 3" xfId="2218"/>
    <cellStyle name="20% - Énfasis5 3 3 2 2 3 2" xfId="2219"/>
    <cellStyle name="20% - Énfasis5 3 3 2 2 3 2 2" xfId="7345"/>
    <cellStyle name="20% - Énfasis5 3 3 2 2 3 2 2 2" xfId="7346"/>
    <cellStyle name="20% - Énfasis5 3 3 2 2 3 2 3" xfId="7347"/>
    <cellStyle name="20% - Énfasis5 3 3 2 2 3 3" xfId="7348"/>
    <cellStyle name="20% - Énfasis5 3 3 2 2 3 3 2" xfId="7349"/>
    <cellStyle name="20% - Énfasis5 3 3 2 2 3 4" xfId="7350"/>
    <cellStyle name="20% - Énfasis5 3 3 2 2 4" xfId="2220"/>
    <cellStyle name="20% - Énfasis5 3 3 2 2 4 2" xfId="7351"/>
    <cellStyle name="20% - Énfasis5 3 3 2 2 4 2 2" xfId="7352"/>
    <cellStyle name="20% - Énfasis5 3 3 2 2 4 3" xfId="7353"/>
    <cellStyle name="20% - Énfasis5 3 3 2 2 5" xfId="7354"/>
    <cellStyle name="20% - Énfasis5 3 3 2 2 5 2" xfId="7355"/>
    <cellStyle name="20% - Énfasis5 3 3 2 2 6" xfId="7356"/>
    <cellStyle name="20% - Énfasis5 3 3 2 3" xfId="2221"/>
    <cellStyle name="20% - Énfasis5 3 3 2 3 2" xfId="2222"/>
    <cellStyle name="20% - Énfasis5 3 3 2 3 2 2" xfId="7357"/>
    <cellStyle name="20% - Énfasis5 3 3 2 3 2 2 2" xfId="7358"/>
    <cellStyle name="20% - Énfasis5 3 3 2 3 2 3" xfId="7359"/>
    <cellStyle name="20% - Énfasis5 3 3 2 3 3" xfId="7360"/>
    <cellStyle name="20% - Énfasis5 3 3 2 3 3 2" xfId="7361"/>
    <cellStyle name="20% - Énfasis5 3 3 2 3 4" xfId="7362"/>
    <cellStyle name="20% - Énfasis5 3 3 2 4" xfId="2223"/>
    <cellStyle name="20% - Énfasis5 3 3 2 4 2" xfId="2224"/>
    <cellStyle name="20% - Énfasis5 3 3 2 4 2 2" xfId="7363"/>
    <cellStyle name="20% - Énfasis5 3 3 2 4 2 2 2" xfId="7364"/>
    <cellStyle name="20% - Énfasis5 3 3 2 4 2 3" xfId="7365"/>
    <cellStyle name="20% - Énfasis5 3 3 2 4 3" xfId="7366"/>
    <cellStyle name="20% - Énfasis5 3 3 2 4 3 2" xfId="7367"/>
    <cellStyle name="20% - Énfasis5 3 3 2 4 4" xfId="7368"/>
    <cellStyle name="20% - Énfasis5 3 3 2 5" xfId="2225"/>
    <cellStyle name="20% - Énfasis5 3 3 2 5 2" xfId="7369"/>
    <cellStyle name="20% - Énfasis5 3 3 2 5 2 2" xfId="7370"/>
    <cellStyle name="20% - Énfasis5 3 3 2 5 3" xfId="7371"/>
    <cellStyle name="20% - Énfasis5 3 3 2 6" xfId="7372"/>
    <cellStyle name="20% - Énfasis5 3 3 2 6 2" xfId="7373"/>
    <cellStyle name="20% - Énfasis5 3 3 2 7" xfId="7374"/>
    <cellStyle name="20% - Énfasis5 3 3 3" xfId="268"/>
    <cellStyle name="20% - Énfasis5 3 3 3 2" xfId="2226"/>
    <cellStyle name="20% - Énfasis5 3 3 3 2 2" xfId="2227"/>
    <cellStyle name="20% - Énfasis5 3 3 3 2 2 2" xfId="7375"/>
    <cellStyle name="20% - Énfasis5 3 3 3 2 2 2 2" xfId="7376"/>
    <cellStyle name="20% - Énfasis5 3 3 3 2 2 3" xfId="7377"/>
    <cellStyle name="20% - Énfasis5 3 3 3 2 3" xfId="7378"/>
    <cellStyle name="20% - Énfasis5 3 3 3 2 3 2" xfId="7379"/>
    <cellStyle name="20% - Énfasis5 3 3 3 2 4" xfId="7380"/>
    <cellStyle name="20% - Énfasis5 3 3 3 3" xfId="2228"/>
    <cellStyle name="20% - Énfasis5 3 3 3 3 2" xfId="2229"/>
    <cellStyle name="20% - Énfasis5 3 3 3 3 2 2" xfId="7381"/>
    <cellStyle name="20% - Énfasis5 3 3 3 3 2 2 2" xfId="7382"/>
    <cellStyle name="20% - Énfasis5 3 3 3 3 2 3" xfId="7383"/>
    <cellStyle name="20% - Énfasis5 3 3 3 3 3" xfId="7384"/>
    <cellStyle name="20% - Énfasis5 3 3 3 3 3 2" xfId="7385"/>
    <cellStyle name="20% - Énfasis5 3 3 3 3 4" xfId="7386"/>
    <cellStyle name="20% - Énfasis5 3 3 3 4" xfId="2230"/>
    <cellStyle name="20% - Énfasis5 3 3 3 4 2" xfId="7387"/>
    <cellStyle name="20% - Énfasis5 3 3 3 4 2 2" xfId="7388"/>
    <cellStyle name="20% - Énfasis5 3 3 3 4 3" xfId="7389"/>
    <cellStyle name="20% - Énfasis5 3 3 3 5" xfId="7390"/>
    <cellStyle name="20% - Énfasis5 3 3 3 5 2" xfId="7391"/>
    <cellStyle name="20% - Énfasis5 3 3 3 6" xfId="7392"/>
    <cellStyle name="20% - Énfasis5 3 3 4" xfId="2231"/>
    <cellStyle name="20% - Énfasis5 3 3 4 2" xfId="2232"/>
    <cellStyle name="20% - Énfasis5 3 3 4 2 2" xfId="7393"/>
    <cellStyle name="20% - Énfasis5 3 3 4 2 2 2" xfId="7394"/>
    <cellStyle name="20% - Énfasis5 3 3 4 2 3" xfId="7395"/>
    <cellStyle name="20% - Énfasis5 3 3 4 3" xfId="7396"/>
    <cellStyle name="20% - Énfasis5 3 3 4 3 2" xfId="7397"/>
    <cellStyle name="20% - Énfasis5 3 3 4 4" xfId="7398"/>
    <cellStyle name="20% - Énfasis5 3 3 5" xfId="2233"/>
    <cellStyle name="20% - Énfasis5 3 3 5 2" xfId="2234"/>
    <cellStyle name="20% - Énfasis5 3 3 5 2 2" xfId="7399"/>
    <cellStyle name="20% - Énfasis5 3 3 5 2 2 2" xfId="7400"/>
    <cellStyle name="20% - Énfasis5 3 3 5 2 3" xfId="7401"/>
    <cellStyle name="20% - Énfasis5 3 3 5 3" xfId="7402"/>
    <cellStyle name="20% - Énfasis5 3 3 5 3 2" xfId="7403"/>
    <cellStyle name="20% - Énfasis5 3 3 5 4" xfId="7404"/>
    <cellStyle name="20% - Énfasis5 3 3 6" xfId="2235"/>
    <cellStyle name="20% - Énfasis5 3 3 6 2" xfId="7405"/>
    <cellStyle name="20% - Énfasis5 3 3 6 2 2" xfId="7406"/>
    <cellStyle name="20% - Énfasis5 3 3 6 3" xfId="7407"/>
    <cellStyle name="20% - Énfasis5 3 3 7" xfId="7408"/>
    <cellStyle name="20% - Énfasis5 3 3 7 2" xfId="7409"/>
    <cellStyle name="20% - Énfasis5 3 3 8" xfId="7410"/>
    <cellStyle name="20% - Énfasis5 3 4" xfId="269"/>
    <cellStyle name="20% - Énfasis5 3 4 2" xfId="270"/>
    <cellStyle name="20% - Énfasis5 3 4 2 2" xfId="271"/>
    <cellStyle name="20% - Énfasis5 3 4 2 2 2" xfId="2236"/>
    <cellStyle name="20% - Énfasis5 3 4 2 2 2 2" xfId="2237"/>
    <cellStyle name="20% - Énfasis5 3 4 2 2 2 2 2" xfId="7411"/>
    <cellStyle name="20% - Énfasis5 3 4 2 2 2 2 2 2" xfId="7412"/>
    <cellStyle name="20% - Énfasis5 3 4 2 2 2 2 3" xfId="7413"/>
    <cellStyle name="20% - Énfasis5 3 4 2 2 2 3" xfId="7414"/>
    <cellStyle name="20% - Énfasis5 3 4 2 2 2 3 2" xfId="7415"/>
    <cellStyle name="20% - Énfasis5 3 4 2 2 2 4" xfId="7416"/>
    <cellStyle name="20% - Énfasis5 3 4 2 2 3" xfId="2238"/>
    <cellStyle name="20% - Énfasis5 3 4 2 2 3 2" xfId="2239"/>
    <cellStyle name="20% - Énfasis5 3 4 2 2 3 2 2" xfId="7417"/>
    <cellStyle name="20% - Énfasis5 3 4 2 2 3 2 2 2" xfId="7418"/>
    <cellStyle name="20% - Énfasis5 3 4 2 2 3 2 3" xfId="7419"/>
    <cellStyle name="20% - Énfasis5 3 4 2 2 3 3" xfId="7420"/>
    <cellStyle name="20% - Énfasis5 3 4 2 2 3 3 2" xfId="7421"/>
    <cellStyle name="20% - Énfasis5 3 4 2 2 3 4" xfId="7422"/>
    <cellStyle name="20% - Énfasis5 3 4 2 2 4" xfId="2240"/>
    <cellStyle name="20% - Énfasis5 3 4 2 2 4 2" xfId="7423"/>
    <cellStyle name="20% - Énfasis5 3 4 2 2 4 2 2" xfId="7424"/>
    <cellStyle name="20% - Énfasis5 3 4 2 2 4 3" xfId="7425"/>
    <cellStyle name="20% - Énfasis5 3 4 2 2 5" xfId="7426"/>
    <cellStyle name="20% - Énfasis5 3 4 2 2 5 2" xfId="7427"/>
    <cellStyle name="20% - Énfasis5 3 4 2 2 6" xfId="7428"/>
    <cellStyle name="20% - Énfasis5 3 4 2 3" xfId="2241"/>
    <cellStyle name="20% - Énfasis5 3 4 2 3 2" xfId="2242"/>
    <cellStyle name="20% - Énfasis5 3 4 2 3 2 2" xfId="7429"/>
    <cellStyle name="20% - Énfasis5 3 4 2 3 2 2 2" xfId="7430"/>
    <cellStyle name="20% - Énfasis5 3 4 2 3 2 3" xfId="7431"/>
    <cellStyle name="20% - Énfasis5 3 4 2 3 3" xfId="7432"/>
    <cellStyle name="20% - Énfasis5 3 4 2 3 3 2" xfId="7433"/>
    <cellStyle name="20% - Énfasis5 3 4 2 3 4" xfId="7434"/>
    <cellStyle name="20% - Énfasis5 3 4 2 4" xfId="2243"/>
    <cellStyle name="20% - Énfasis5 3 4 2 4 2" xfId="2244"/>
    <cellStyle name="20% - Énfasis5 3 4 2 4 2 2" xfId="7435"/>
    <cellStyle name="20% - Énfasis5 3 4 2 4 2 2 2" xfId="7436"/>
    <cellStyle name="20% - Énfasis5 3 4 2 4 2 3" xfId="7437"/>
    <cellStyle name="20% - Énfasis5 3 4 2 4 3" xfId="7438"/>
    <cellStyle name="20% - Énfasis5 3 4 2 4 3 2" xfId="7439"/>
    <cellStyle name="20% - Énfasis5 3 4 2 4 4" xfId="7440"/>
    <cellStyle name="20% - Énfasis5 3 4 2 5" xfId="2245"/>
    <cellStyle name="20% - Énfasis5 3 4 2 5 2" xfId="7441"/>
    <cellStyle name="20% - Énfasis5 3 4 2 5 2 2" xfId="7442"/>
    <cellStyle name="20% - Énfasis5 3 4 2 5 3" xfId="7443"/>
    <cellStyle name="20% - Énfasis5 3 4 2 6" xfId="7444"/>
    <cellStyle name="20% - Énfasis5 3 4 2 6 2" xfId="7445"/>
    <cellStyle name="20% - Énfasis5 3 4 2 7" xfId="7446"/>
    <cellStyle name="20% - Énfasis5 3 4 3" xfId="272"/>
    <cellStyle name="20% - Énfasis5 3 4 3 2" xfId="2246"/>
    <cellStyle name="20% - Énfasis5 3 4 3 2 2" xfId="2247"/>
    <cellStyle name="20% - Énfasis5 3 4 3 2 2 2" xfId="7447"/>
    <cellStyle name="20% - Énfasis5 3 4 3 2 2 2 2" xfId="7448"/>
    <cellStyle name="20% - Énfasis5 3 4 3 2 2 3" xfId="7449"/>
    <cellStyle name="20% - Énfasis5 3 4 3 2 3" xfId="7450"/>
    <cellStyle name="20% - Énfasis5 3 4 3 2 3 2" xfId="7451"/>
    <cellStyle name="20% - Énfasis5 3 4 3 2 4" xfId="7452"/>
    <cellStyle name="20% - Énfasis5 3 4 3 3" xfId="2248"/>
    <cellStyle name="20% - Énfasis5 3 4 3 3 2" xfId="2249"/>
    <cellStyle name="20% - Énfasis5 3 4 3 3 2 2" xfId="7453"/>
    <cellStyle name="20% - Énfasis5 3 4 3 3 2 2 2" xfId="7454"/>
    <cellStyle name="20% - Énfasis5 3 4 3 3 2 3" xfId="7455"/>
    <cellStyle name="20% - Énfasis5 3 4 3 3 3" xfId="7456"/>
    <cellStyle name="20% - Énfasis5 3 4 3 3 3 2" xfId="7457"/>
    <cellStyle name="20% - Énfasis5 3 4 3 3 4" xfId="7458"/>
    <cellStyle name="20% - Énfasis5 3 4 3 4" xfId="2250"/>
    <cellStyle name="20% - Énfasis5 3 4 3 4 2" xfId="7459"/>
    <cellStyle name="20% - Énfasis5 3 4 3 4 2 2" xfId="7460"/>
    <cellStyle name="20% - Énfasis5 3 4 3 4 3" xfId="7461"/>
    <cellStyle name="20% - Énfasis5 3 4 3 5" xfId="7462"/>
    <cellStyle name="20% - Énfasis5 3 4 3 5 2" xfId="7463"/>
    <cellStyle name="20% - Énfasis5 3 4 3 6" xfId="7464"/>
    <cellStyle name="20% - Énfasis5 3 4 4" xfId="2251"/>
    <cellStyle name="20% - Énfasis5 3 4 4 2" xfId="2252"/>
    <cellStyle name="20% - Énfasis5 3 4 4 2 2" xfId="7465"/>
    <cellStyle name="20% - Énfasis5 3 4 4 2 2 2" xfId="7466"/>
    <cellStyle name="20% - Énfasis5 3 4 4 2 3" xfId="7467"/>
    <cellStyle name="20% - Énfasis5 3 4 4 3" xfId="7468"/>
    <cellStyle name="20% - Énfasis5 3 4 4 3 2" xfId="7469"/>
    <cellStyle name="20% - Énfasis5 3 4 4 4" xfId="7470"/>
    <cellStyle name="20% - Énfasis5 3 4 5" xfId="2253"/>
    <cellStyle name="20% - Énfasis5 3 4 5 2" xfId="2254"/>
    <cellStyle name="20% - Énfasis5 3 4 5 2 2" xfId="7471"/>
    <cellStyle name="20% - Énfasis5 3 4 5 2 2 2" xfId="7472"/>
    <cellStyle name="20% - Énfasis5 3 4 5 2 3" xfId="7473"/>
    <cellStyle name="20% - Énfasis5 3 4 5 3" xfId="7474"/>
    <cellStyle name="20% - Énfasis5 3 4 5 3 2" xfId="7475"/>
    <cellStyle name="20% - Énfasis5 3 4 5 4" xfId="7476"/>
    <cellStyle name="20% - Énfasis5 3 4 6" xfId="2255"/>
    <cellStyle name="20% - Énfasis5 3 4 6 2" xfId="7477"/>
    <cellStyle name="20% - Énfasis5 3 4 6 2 2" xfId="7478"/>
    <cellStyle name="20% - Énfasis5 3 4 6 3" xfId="7479"/>
    <cellStyle name="20% - Énfasis5 3 4 7" xfId="7480"/>
    <cellStyle name="20% - Énfasis5 3 4 7 2" xfId="7481"/>
    <cellStyle name="20% - Énfasis5 3 4 8" xfId="7482"/>
    <cellStyle name="20% - Énfasis5 3 5" xfId="273"/>
    <cellStyle name="20% - Énfasis5 3 5 2" xfId="274"/>
    <cellStyle name="20% - Énfasis5 3 5 2 2" xfId="275"/>
    <cellStyle name="20% - Énfasis5 3 5 2 2 2" xfId="2256"/>
    <cellStyle name="20% - Énfasis5 3 5 2 2 2 2" xfId="2257"/>
    <cellStyle name="20% - Énfasis5 3 5 2 2 2 2 2" xfId="7483"/>
    <cellStyle name="20% - Énfasis5 3 5 2 2 2 2 2 2" xfId="7484"/>
    <cellStyle name="20% - Énfasis5 3 5 2 2 2 2 3" xfId="7485"/>
    <cellStyle name="20% - Énfasis5 3 5 2 2 2 3" xfId="7486"/>
    <cellStyle name="20% - Énfasis5 3 5 2 2 2 3 2" xfId="7487"/>
    <cellStyle name="20% - Énfasis5 3 5 2 2 2 4" xfId="7488"/>
    <cellStyle name="20% - Énfasis5 3 5 2 2 3" xfId="2258"/>
    <cellStyle name="20% - Énfasis5 3 5 2 2 3 2" xfId="2259"/>
    <cellStyle name="20% - Énfasis5 3 5 2 2 3 2 2" xfId="7489"/>
    <cellStyle name="20% - Énfasis5 3 5 2 2 3 2 2 2" xfId="7490"/>
    <cellStyle name="20% - Énfasis5 3 5 2 2 3 2 3" xfId="7491"/>
    <cellStyle name="20% - Énfasis5 3 5 2 2 3 3" xfId="7492"/>
    <cellStyle name="20% - Énfasis5 3 5 2 2 3 3 2" xfId="7493"/>
    <cellStyle name="20% - Énfasis5 3 5 2 2 3 4" xfId="7494"/>
    <cellStyle name="20% - Énfasis5 3 5 2 2 4" xfId="2260"/>
    <cellStyle name="20% - Énfasis5 3 5 2 2 4 2" xfId="7495"/>
    <cellStyle name="20% - Énfasis5 3 5 2 2 4 2 2" xfId="7496"/>
    <cellStyle name="20% - Énfasis5 3 5 2 2 4 3" xfId="7497"/>
    <cellStyle name="20% - Énfasis5 3 5 2 2 5" xfId="7498"/>
    <cellStyle name="20% - Énfasis5 3 5 2 2 5 2" xfId="7499"/>
    <cellStyle name="20% - Énfasis5 3 5 2 2 6" xfId="7500"/>
    <cellStyle name="20% - Énfasis5 3 5 2 3" xfId="2261"/>
    <cellStyle name="20% - Énfasis5 3 5 2 3 2" xfId="2262"/>
    <cellStyle name="20% - Énfasis5 3 5 2 3 2 2" xfId="7501"/>
    <cellStyle name="20% - Énfasis5 3 5 2 3 2 2 2" xfId="7502"/>
    <cellStyle name="20% - Énfasis5 3 5 2 3 2 3" xfId="7503"/>
    <cellStyle name="20% - Énfasis5 3 5 2 3 3" xfId="7504"/>
    <cellStyle name="20% - Énfasis5 3 5 2 3 3 2" xfId="7505"/>
    <cellStyle name="20% - Énfasis5 3 5 2 3 4" xfId="7506"/>
    <cellStyle name="20% - Énfasis5 3 5 2 4" xfId="2263"/>
    <cellStyle name="20% - Énfasis5 3 5 2 4 2" xfId="2264"/>
    <cellStyle name="20% - Énfasis5 3 5 2 4 2 2" xfId="7507"/>
    <cellStyle name="20% - Énfasis5 3 5 2 4 2 2 2" xfId="7508"/>
    <cellStyle name="20% - Énfasis5 3 5 2 4 2 3" xfId="7509"/>
    <cellStyle name="20% - Énfasis5 3 5 2 4 3" xfId="7510"/>
    <cellStyle name="20% - Énfasis5 3 5 2 4 3 2" xfId="7511"/>
    <cellStyle name="20% - Énfasis5 3 5 2 4 4" xfId="7512"/>
    <cellStyle name="20% - Énfasis5 3 5 2 5" xfId="2265"/>
    <cellStyle name="20% - Énfasis5 3 5 2 5 2" xfId="7513"/>
    <cellStyle name="20% - Énfasis5 3 5 2 5 2 2" xfId="7514"/>
    <cellStyle name="20% - Énfasis5 3 5 2 5 3" xfId="7515"/>
    <cellStyle name="20% - Énfasis5 3 5 2 6" xfId="7516"/>
    <cellStyle name="20% - Énfasis5 3 5 2 6 2" xfId="7517"/>
    <cellStyle name="20% - Énfasis5 3 5 2 7" xfId="7518"/>
    <cellStyle name="20% - Énfasis5 3 5 3" xfId="276"/>
    <cellStyle name="20% - Énfasis5 3 5 3 2" xfId="2266"/>
    <cellStyle name="20% - Énfasis5 3 5 3 2 2" xfId="2267"/>
    <cellStyle name="20% - Énfasis5 3 5 3 2 2 2" xfId="7519"/>
    <cellStyle name="20% - Énfasis5 3 5 3 2 2 2 2" xfId="7520"/>
    <cellStyle name="20% - Énfasis5 3 5 3 2 2 3" xfId="7521"/>
    <cellStyle name="20% - Énfasis5 3 5 3 2 3" xfId="7522"/>
    <cellStyle name="20% - Énfasis5 3 5 3 2 3 2" xfId="7523"/>
    <cellStyle name="20% - Énfasis5 3 5 3 2 4" xfId="7524"/>
    <cellStyle name="20% - Énfasis5 3 5 3 3" xfId="2268"/>
    <cellStyle name="20% - Énfasis5 3 5 3 3 2" xfId="2269"/>
    <cellStyle name="20% - Énfasis5 3 5 3 3 2 2" xfId="7525"/>
    <cellStyle name="20% - Énfasis5 3 5 3 3 2 2 2" xfId="7526"/>
    <cellStyle name="20% - Énfasis5 3 5 3 3 2 3" xfId="7527"/>
    <cellStyle name="20% - Énfasis5 3 5 3 3 3" xfId="7528"/>
    <cellStyle name="20% - Énfasis5 3 5 3 3 3 2" xfId="7529"/>
    <cellStyle name="20% - Énfasis5 3 5 3 3 4" xfId="7530"/>
    <cellStyle name="20% - Énfasis5 3 5 3 4" xfId="2270"/>
    <cellStyle name="20% - Énfasis5 3 5 3 4 2" xfId="7531"/>
    <cellStyle name="20% - Énfasis5 3 5 3 4 2 2" xfId="7532"/>
    <cellStyle name="20% - Énfasis5 3 5 3 4 3" xfId="7533"/>
    <cellStyle name="20% - Énfasis5 3 5 3 5" xfId="7534"/>
    <cellStyle name="20% - Énfasis5 3 5 3 5 2" xfId="7535"/>
    <cellStyle name="20% - Énfasis5 3 5 3 6" xfId="7536"/>
    <cellStyle name="20% - Énfasis5 3 5 4" xfId="2271"/>
    <cellStyle name="20% - Énfasis5 3 5 4 2" xfId="2272"/>
    <cellStyle name="20% - Énfasis5 3 5 4 2 2" xfId="7537"/>
    <cellStyle name="20% - Énfasis5 3 5 4 2 2 2" xfId="7538"/>
    <cellStyle name="20% - Énfasis5 3 5 4 2 3" xfId="7539"/>
    <cellStyle name="20% - Énfasis5 3 5 4 3" xfId="7540"/>
    <cellStyle name="20% - Énfasis5 3 5 4 3 2" xfId="7541"/>
    <cellStyle name="20% - Énfasis5 3 5 4 4" xfId="7542"/>
    <cellStyle name="20% - Énfasis5 3 5 5" xfId="2273"/>
    <cellStyle name="20% - Énfasis5 3 5 5 2" xfId="2274"/>
    <cellStyle name="20% - Énfasis5 3 5 5 2 2" xfId="7543"/>
    <cellStyle name="20% - Énfasis5 3 5 5 2 2 2" xfId="7544"/>
    <cellStyle name="20% - Énfasis5 3 5 5 2 3" xfId="7545"/>
    <cellStyle name="20% - Énfasis5 3 5 5 3" xfId="7546"/>
    <cellStyle name="20% - Énfasis5 3 5 5 3 2" xfId="7547"/>
    <cellStyle name="20% - Énfasis5 3 5 5 4" xfId="7548"/>
    <cellStyle name="20% - Énfasis5 3 5 6" xfId="2275"/>
    <cellStyle name="20% - Énfasis5 3 5 6 2" xfId="7549"/>
    <cellStyle name="20% - Énfasis5 3 5 6 2 2" xfId="7550"/>
    <cellStyle name="20% - Énfasis5 3 5 6 3" xfId="7551"/>
    <cellStyle name="20% - Énfasis5 3 5 7" xfId="7552"/>
    <cellStyle name="20% - Énfasis5 3 5 7 2" xfId="7553"/>
    <cellStyle name="20% - Énfasis5 3 5 8" xfId="7554"/>
    <cellStyle name="20% - Énfasis5 3 6" xfId="277"/>
    <cellStyle name="20% - Énfasis5 3 6 2" xfId="278"/>
    <cellStyle name="20% - Énfasis5 3 6 2 2" xfId="279"/>
    <cellStyle name="20% - Énfasis5 3 6 2 2 2" xfId="2276"/>
    <cellStyle name="20% - Énfasis5 3 6 2 2 2 2" xfId="2277"/>
    <cellStyle name="20% - Énfasis5 3 6 2 2 2 2 2" xfId="7555"/>
    <cellStyle name="20% - Énfasis5 3 6 2 2 2 2 2 2" xfId="7556"/>
    <cellStyle name="20% - Énfasis5 3 6 2 2 2 2 3" xfId="7557"/>
    <cellStyle name="20% - Énfasis5 3 6 2 2 2 3" xfId="7558"/>
    <cellStyle name="20% - Énfasis5 3 6 2 2 2 3 2" xfId="7559"/>
    <cellStyle name="20% - Énfasis5 3 6 2 2 2 4" xfId="7560"/>
    <cellStyle name="20% - Énfasis5 3 6 2 2 3" xfId="2278"/>
    <cellStyle name="20% - Énfasis5 3 6 2 2 3 2" xfId="2279"/>
    <cellStyle name="20% - Énfasis5 3 6 2 2 3 2 2" xfId="7561"/>
    <cellStyle name="20% - Énfasis5 3 6 2 2 3 2 2 2" xfId="7562"/>
    <cellStyle name="20% - Énfasis5 3 6 2 2 3 2 3" xfId="7563"/>
    <cellStyle name="20% - Énfasis5 3 6 2 2 3 3" xfId="7564"/>
    <cellStyle name="20% - Énfasis5 3 6 2 2 3 3 2" xfId="7565"/>
    <cellStyle name="20% - Énfasis5 3 6 2 2 3 4" xfId="7566"/>
    <cellStyle name="20% - Énfasis5 3 6 2 2 4" xfId="2280"/>
    <cellStyle name="20% - Énfasis5 3 6 2 2 4 2" xfId="7567"/>
    <cellStyle name="20% - Énfasis5 3 6 2 2 4 2 2" xfId="7568"/>
    <cellStyle name="20% - Énfasis5 3 6 2 2 4 3" xfId="7569"/>
    <cellStyle name="20% - Énfasis5 3 6 2 2 5" xfId="7570"/>
    <cellStyle name="20% - Énfasis5 3 6 2 2 5 2" xfId="7571"/>
    <cellStyle name="20% - Énfasis5 3 6 2 2 6" xfId="7572"/>
    <cellStyle name="20% - Énfasis5 3 6 2 3" xfId="2281"/>
    <cellStyle name="20% - Énfasis5 3 6 2 3 2" xfId="2282"/>
    <cellStyle name="20% - Énfasis5 3 6 2 3 2 2" xfId="7573"/>
    <cellStyle name="20% - Énfasis5 3 6 2 3 2 2 2" xfId="7574"/>
    <cellStyle name="20% - Énfasis5 3 6 2 3 2 3" xfId="7575"/>
    <cellStyle name="20% - Énfasis5 3 6 2 3 3" xfId="7576"/>
    <cellStyle name="20% - Énfasis5 3 6 2 3 3 2" xfId="7577"/>
    <cellStyle name="20% - Énfasis5 3 6 2 3 4" xfId="7578"/>
    <cellStyle name="20% - Énfasis5 3 6 2 4" xfId="2283"/>
    <cellStyle name="20% - Énfasis5 3 6 2 4 2" xfId="2284"/>
    <cellStyle name="20% - Énfasis5 3 6 2 4 2 2" xfId="7579"/>
    <cellStyle name="20% - Énfasis5 3 6 2 4 2 2 2" xfId="7580"/>
    <cellStyle name="20% - Énfasis5 3 6 2 4 2 3" xfId="7581"/>
    <cellStyle name="20% - Énfasis5 3 6 2 4 3" xfId="7582"/>
    <cellStyle name="20% - Énfasis5 3 6 2 4 3 2" xfId="7583"/>
    <cellStyle name="20% - Énfasis5 3 6 2 4 4" xfId="7584"/>
    <cellStyle name="20% - Énfasis5 3 6 2 5" xfId="2285"/>
    <cellStyle name="20% - Énfasis5 3 6 2 5 2" xfId="7585"/>
    <cellStyle name="20% - Énfasis5 3 6 2 5 2 2" xfId="7586"/>
    <cellStyle name="20% - Énfasis5 3 6 2 5 3" xfId="7587"/>
    <cellStyle name="20% - Énfasis5 3 6 2 6" xfId="7588"/>
    <cellStyle name="20% - Énfasis5 3 6 2 6 2" xfId="7589"/>
    <cellStyle name="20% - Énfasis5 3 6 2 7" xfId="7590"/>
    <cellStyle name="20% - Énfasis5 3 6 3" xfId="280"/>
    <cellStyle name="20% - Énfasis5 3 6 3 2" xfId="2286"/>
    <cellStyle name="20% - Énfasis5 3 6 3 2 2" xfId="2287"/>
    <cellStyle name="20% - Énfasis5 3 6 3 2 2 2" xfId="7591"/>
    <cellStyle name="20% - Énfasis5 3 6 3 2 2 2 2" xfId="7592"/>
    <cellStyle name="20% - Énfasis5 3 6 3 2 2 3" xfId="7593"/>
    <cellStyle name="20% - Énfasis5 3 6 3 2 3" xfId="7594"/>
    <cellStyle name="20% - Énfasis5 3 6 3 2 3 2" xfId="7595"/>
    <cellStyle name="20% - Énfasis5 3 6 3 2 4" xfId="7596"/>
    <cellStyle name="20% - Énfasis5 3 6 3 3" xfId="2288"/>
    <cellStyle name="20% - Énfasis5 3 6 3 3 2" xfId="2289"/>
    <cellStyle name="20% - Énfasis5 3 6 3 3 2 2" xfId="7597"/>
    <cellStyle name="20% - Énfasis5 3 6 3 3 2 2 2" xfId="7598"/>
    <cellStyle name="20% - Énfasis5 3 6 3 3 2 3" xfId="7599"/>
    <cellStyle name="20% - Énfasis5 3 6 3 3 3" xfId="7600"/>
    <cellStyle name="20% - Énfasis5 3 6 3 3 3 2" xfId="7601"/>
    <cellStyle name="20% - Énfasis5 3 6 3 3 4" xfId="7602"/>
    <cellStyle name="20% - Énfasis5 3 6 3 4" xfId="2290"/>
    <cellStyle name="20% - Énfasis5 3 6 3 4 2" xfId="7603"/>
    <cellStyle name="20% - Énfasis5 3 6 3 4 2 2" xfId="7604"/>
    <cellStyle name="20% - Énfasis5 3 6 3 4 3" xfId="7605"/>
    <cellStyle name="20% - Énfasis5 3 6 3 5" xfId="7606"/>
    <cellStyle name="20% - Énfasis5 3 6 3 5 2" xfId="7607"/>
    <cellStyle name="20% - Énfasis5 3 6 3 6" xfId="7608"/>
    <cellStyle name="20% - Énfasis5 3 6 4" xfId="2291"/>
    <cellStyle name="20% - Énfasis5 3 6 4 2" xfId="2292"/>
    <cellStyle name="20% - Énfasis5 3 6 4 2 2" xfId="7609"/>
    <cellStyle name="20% - Énfasis5 3 6 4 2 2 2" xfId="7610"/>
    <cellStyle name="20% - Énfasis5 3 6 4 2 3" xfId="7611"/>
    <cellStyle name="20% - Énfasis5 3 6 4 3" xfId="7612"/>
    <cellStyle name="20% - Énfasis5 3 6 4 3 2" xfId="7613"/>
    <cellStyle name="20% - Énfasis5 3 6 4 4" xfId="7614"/>
    <cellStyle name="20% - Énfasis5 3 6 5" xfId="2293"/>
    <cellStyle name="20% - Énfasis5 3 6 5 2" xfId="2294"/>
    <cellStyle name="20% - Énfasis5 3 6 5 2 2" xfId="7615"/>
    <cellStyle name="20% - Énfasis5 3 6 5 2 2 2" xfId="7616"/>
    <cellStyle name="20% - Énfasis5 3 6 5 2 3" xfId="7617"/>
    <cellStyle name="20% - Énfasis5 3 6 5 3" xfId="7618"/>
    <cellStyle name="20% - Énfasis5 3 6 5 3 2" xfId="7619"/>
    <cellStyle name="20% - Énfasis5 3 6 5 4" xfId="7620"/>
    <cellStyle name="20% - Énfasis5 3 6 6" xfId="2295"/>
    <cellStyle name="20% - Énfasis5 3 6 6 2" xfId="7621"/>
    <cellStyle name="20% - Énfasis5 3 6 6 2 2" xfId="7622"/>
    <cellStyle name="20% - Énfasis5 3 6 6 3" xfId="7623"/>
    <cellStyle name="20% - Énfasis5 3 6 7" xfId="7624"/>
    <cellStyle name="20% - Énfasis5 3 6 7 2" xfId="7625"/>
    <cellStyle name="20% - Énfasis5 3 6 8" xfId="7626"/>
    <cellStyle name="20% - Énfasis5 3 7" xfId="281"/>
    <cellStyle name="20% - Énfasis5 3 7 2" xfId="282"/>
    <cellStyle name="20% - Énfasis5 3 7 2 2" xfId="283"/>
    <cellStyle name="20% - Énfasis5 3 7 2 2 2" xfId="2296"/>
    <cellStyle name="20% - Énfasis5 3 7 2 2 2 2" xfId="2297"/>
    <cellStyle name="20% - Énfasis5 3 7 2 2 2 2 2" xfId="7627"/>
    <cellStyle name="20% - Énfasis5 3 7 2 2 2 2 2 2" xfId="7628"/>
    <cellStyle name="20% - Énfasis5 3 7 2 2 2 2 3" xfId="7629"/>
    <cellStyle name="20% - Énfasis5 3 7 2 2 2 3" xfId="7630"/>
    <cellStyle name="20% - Énfasis5 3 7 2 2 2 3 2" xfId="7631"/>
    <cellStyle name="20% - Énfasis5 3 7 2 2 2 4" xfId="7632"/>
    <cellStyle name="20% - Énfasis5 3 7 2 2 3" xfId="2298"/>
    <cellStyle name="20% - Énfasis5 3 7 2 2 3 2" xfId="2299"/>
    <cellStyle name="20% - Énfasis5 3 7 2 2 3 2 2" xfId="7633"/>
    <cellStyle name="20% - Énfasis5 3 7 2 2 3 2 2 2" xfId="7634"/>
    <cellStyle name="20% - Énfasis5 3 7 2 2 3 2 3" xfId="7635"/>
    <cellStyle name="20% - Énfasis5 3 7 2 2 3 3" xfId="7636"/>
    <cellStyle name="20% - Énfasis5 3 7 2 2 3 3 2" xfId="7637"/>
    <cellStyle name="20% - Énfasis5 3 7 2 2 3 4" xfId="7638"/>
    <cellStyle name="20% - Énfasis5 3 7 2 2 4" xfId="2300"/>
    <cellStyle name="20% - Énfasis5 3 7 2 2 4 2" xfId="7639"/>
    <cellStyle name="20% - Énfasis5 3 7 2 2 4 2 2" xfId="7640"/>
    <cellStyle name="20% - Énfasis5 3 7 2 2 4 3" xfId="7641"/>
    <cellStyle name="20% - Énfasis5 3 7 2 2 5" xfId="7642"/>
    <cellStyle name="20% - Énfasis5 3 7 2 2 5 2" xfId="7643"/>
    <cellStyle name="20% - Énfasis5 3 7 2 2 6" xfId="7644"/>
    <cellStyle name="20% - Énfasis5 3 7 2 3" xfId="2301"/>
    <cellStyle name="20% - Énfasis5 3 7 2 3 2" xfId="2302"/>
    <cellStyle name="20% - Énfasis5 3 7 2 3 2 2" xfId="7645"/>
    <cellStyle name="20% - Énfasis5 3 7 2 3 2 2 2" xfId="7646"/>
    <cellStyle name="20% - Énfasis5 3 7 2 3 2 3" xfId="7647"/>
    <cellStyle name="20% - Énfasis5 3 7 2 3 3" xfId="7648"/>
    <cellStyle name="20% - Énfasis5 3 7 2 3 3 2" xfId="7649"/>
    <cellStyle name="20% - Énfasis5 3 7 2 3 4" xfId="7650"/>
    <cellStyle name="20% - Énfasis5 3 7 2 4" xfId="2303"/>
    <cellStyle name="20% - Énfasis5 3 7 2 4 2" xfId="2304"/>
    <cellStyle name="20% - Énfasis5 3 7 2 4 2 2" xfId="7651"/>
    <cellStyle name="20% - Énfasis5 3 7 2 4 2 2 2" xfId="7652"/>
    <cellStyle name="20% - Énfasis5 3 7 2 4 2 3" xfId="7653"/>
    <cellStyle name="20% - Énfasis5 3 7 2 4 3" xfId="7654"/>
    <cellStyle name="20% - Énfasis5 3 7 2 4 3 2" xfId="7655"/>
    <cellStyle name="20% - Énfasis5 3 7 2 4 4" xfId="7656"/>
    <cellStyle name="20% - Énfasis5 3 7 2 5" xfId="2305"/>
    <cellStyle name="20% - Énfasis5 3 7 2 5 2" xfId="7657"/>
    <cellStyle name="20% - Énfasis5 3 7 2 5 2 2" xfId="7658"/>
    <cellStyle name="20% - Énfasis5 3 7 2 5 3" xfId="7659"/>
    <cellStyle name="20% - Énfasis5 3 7 2 6" xfId="7660"/>
    <cellStyle name="20% - Énfasis5 3 7 2 6 2" xfId="7661"/>
    <cellStyle name="20% - Énfasis5 3 7 2 7" xfId="7662"/>
    <cellStyle name="20% - Énfasis5 3 7 3" xfId="284"/>
    <cellStyle name="20% - Énfasis5 3 7 3 2" xfId="2306"/>
    <cellStyle name="20% - Énfasis5 3 7 3 2 2" xfId="2307"/>
    <cellStyle name="20% - Énfasis5 3 7 3 2 2 2" xfId="7663"/>
    <cellStyle name="20% - Énfasis5 3 7 3 2 2 2 2" xfId="7664"/>
    <cellStyle name="20% - Énfasis5 3 7 3 2 2 3" xfId="7665"/>
    <cellStyle name="20% - Énfasis5 3 7 3 2 3" xfId="7666"/>
    <cellStyle name="20% - Énfasis5 3 7 3 2 3 2" xfId="7667"/>
    <cellStyle name="20% - Énfasis5 3 7 3 2 4" xfId="7668"/>
    <cellStyle name="20% - Énfasis5 3 7 3 3" xfId="2308"/>
    <cellStyle name="20% - Énfasis5 3 7 3 3 2" xfId="2309"/>
    <cellStyle name="20% - Énfasis5 3 7 3 3 2 2" xfId="7669"/>
    <cellStyle name="20% - Énfasis5 3 7 3 3 2 2 2" xfId="7670"/>
    <cellStyle name="20% - Énfasis5 3 7 3 3 2 3" xfId="7671"/>
    <cellStyle name="20% - Énfasis5 3 7 3 3 3" xfId="7672"/>
    <cellStyle name="20% - Énfasis5 3 7 3 3 3 2" xfId="7673"/>
    <cellStyle name="20% - Énfasis5 3 7 3 3 4" xfId="7674"/>
    <cellStyle name="20% - Énfasis5 3 7 3 4" xfId="2310"/>
    <cellStyle name="20% - Énfasis5 3 7 3 4 2" xfId="7675"/>
    <cellStyle name="20% - Énfasis5 3 7 3 4 2 2" xfId="7676"/>
    <cellStyle name="20% - Énfasis5 3 7 3 4 3" xfId="7677"/>
    <cellStyle name="20% - Énfasis5 3 7 3 5" xfId="7678"/>
    <cellStyle name="20% - Énfasis5 3 7 3 5 2" xfId="7679"/>
    <cellStyle name="20% - Énfasis5 3 7 3 6" xfId="7680"/>
    <cellStyle name="20% - Énfasis5 3 7 4" xfId="2311"/>
    <cellStyle name="20% - Énfasis5 3 7 4 2" xfId="2312"/>
    <cellStyle name="20% - Énfasis5 3 7 4 2 2" xfId="7681"/>
    <cellStyle name="20% - Énfasis5 3 7 4 2 2 2" xfId="7682"/>
    <cellStyle name="20% - Énfasis5 3 7 4 2 3" xfId="7683"/>
    <cellStyle name="20% - Énfasis5 3 7 4 3" xfId="7684"/>
    <cellStyle name="20% - Énfasis5 3 7 4 3 2" xfId="7685"/>
    <cellStyle name="20% - Énfasis5 3 7 4 4" xfId="7686"/>
    <cellStyle name="20% - Énfasis5 3 7 5" xfId="2313"/>
    <cellStyle name="20% - Énfasis5 3 7 5 2" xfId="2314"/>
    <cellStyle name="20% - Énfasis5 3 7 5 2 2" xfId="7687"/>
    <cellStyle name="20% - Énfasis5 3 7 5 2 2 2" xfId="7688"/>
    <cellStyle name="20% - Énfasis5 3 7 5 2 3" xfId="7689"/>
    <cellStyle name="20% - Énfasis5 3 7 5 3" xfId="7690"/>
    <cellStyle name="20% - Énfasis5 3 7 5 3 2" xfId="7691"/>
    <cellStyle name="20% - Énfasis5 3 7 5 4" xfId="7692"/>
    <cellStyle name="20% - Énfasis5 3 7 6" xfId="2315"/>
    <cellStyle name="20% - Énfasis5 3 7 6 2" xfId="7693"/>
    <cellStyle name="20% - Énfasis5 3 7 6 2 2" xfId="7694"/>
    <cellStyle name="20% - Énfasis5 3 7 6 3" xfId="7695"/>
    <cellStyle name="20% - Énfasis5 3 7 7" xfId="7696"/>
    <cellStyle name="20% - Énfasis5 3 7 7 2" xfId="7697"/>
    <cellStyle name="20% - Énfasis5 3 7 8" xfId="7698"/>
    <cellStyle name="20% - Énfasis5 3 8" xfId="285"/>
    <cellStyle name="20% - Énfasis5 3 8 2" xfId="286"/>
    <cellStyle name="20% - Énfasis5 3 8 2 2" xfId="2316"/>
    <cellStyle name="20% - Énfasis5 3 8 2 2 2" xfId="2317"/>
    <cellStyle name="20% - Énfasis5 3 8 2 2 2 2" xfId="7699"/>
    <cellStyle name="20% - Énfasis5 3 8 2 2 2 2 2" xfId="7700"/>
    <cellStyle name="20% - Énfasis5 3 8 2 2 2 3" xfId="7701"/>
    <cellStyle name="20% - Énfasis5 3 8 2 2 3" xfId="7702"/>
    <cellStyle name="20% - Énfasis5 3 8 2 2 3 2" xfId="7703"/>
    <cellStyle name="20% - Énfasis5 3 8 2 2 4" xfId="7704"/>
    <cellStyle name="20% - Énfasis5 3 8 2 3" xfId="2318"/>
    <cellStyle name="20% - Énfasis5 3 8 2 3 2" xfId="2319"/>
    <cellStyle name="20% - Énfasis5 3 8 2 3 2 2" xfId="7705"/>
    <cellStyle name="20% - Énfasis5 3 8 2 3 2 2 2" xfId="7706"/>
    <cellStyle name="20% - Énfasis5 3 8 2 3 2 3" xfId="7707"/>
    <cellStyle name="20% - Énfasis5 3 8 2 3 3" xfId="7708"/>
    <cellStyle name="20% - Énfasis5 3 8 2 3 3 2" xfId="7709"/>
    <cellStyle name="20% - Énfasis5 3 8 2 3 4" xfId="7710"/>
    <cellStyle name="20% - Énfasis5 3 8 2 4" xfId="2320"/>
    <cellStyle name="20% - Énfasis5 3 8 2 4 2" xfId="7711"/>
    <cellStyle name="20% - Énfasis5 3 8 2 4 2 2" xfId="7712"/>
    <cellStyle name="20% - Énfasis5 3 8 2 4 3" xfId="7713"/>
    <cellStyle name="20% - Énfasis5 3 8 2 5" xfId="7714"/>
    <cellStyle name="20% - Énfasis5 3 8 2 5 2" xfId="7715"/>
    <cellStyle name="20% - Énfasis5 3 8 2 6" xfId="7716"/>
    <cellStyle name="20% - Énfasis5 3 8 3" xfId="2321"/>
    <cellStyle name="20% - Énfasis5 3 8 3 2" xfId="2322"/>
    <cellStyle name="20% - Énfasis5 3 8 3 2 2" xfId="7717"/>
    <cellStyle name="20% - Énfasis5 3 8 3 2 2 2" xfId="7718"/>
    <cellStyle name="20% - Énfasis5 3 8 3 2 3" xfId="7719"/>
    <cellStyle name="20% - Énfasis5 3 8 3 3" xfId="7720"/>
    <cellStyle name="20% - Énfasis5 3 8 3 3 2" xfId="7721"/>
    <cellStyle name="20% - Énfasis5 3 8 3 4" xfId="7722"/>
    <cellStyle name="20% - Énfasis5 3 8 4" xfId="2323"/>
    <cellStyle name="20% - Énfasis5 3 8 4 2" xfId="2324"/>
    <cellStyle name="20% - Énfasis5 3 8 4 2 2" xfId="7723"/>
    <cellStyle name="20% - Énfasis5 3 8 4 2 2 2" xfId="7724"/>
    <cellStyle name="20% - Énfasis5 3 8 4 2 3" xfId="7725"/>
    <cellStyle name="20% - Énfasis5 3 8 4 3" xfId="7726"/>
    <cellStyle name="20% - Énfasis5 3 8 4 3 2" xfId="7727"/>
    <cellStyle name="20% - Énfasis5 3 8 4 4" xfId="7728"/>
    <cellStyle name="20% - Énfasis5 3 8 5" xfId="2325"/>
    <cellStyle name="20% - Énfasis5 3 8 5 2" xfId="7729"/>
    <cellStyle name="20% - Énfasis5 3 8 5 2 2" xfId="7730"/>
    <cellStyle name="20% - Énfasis5 3 8 5 3" xfId="7731"/>
    <cellStyle name="20% - Énfasis5 3 8 6" xfId="7732"/>
    <cellStyle name="20% - Énfasis5 3 8 6 2" xfId="7733"/>
    <cellStyle name="20% - Énfasis5 3 8 7" xfId="7734"/>
    <cellStyle name="20% - Énfasis5 3 9" xfId="287"/>
    <cellStyle name="20% - Énfasis5 3 9 2" xfId="2326"/>
    <cellStyle name="20% - Énfasis5 3 9 2 2" xfId="2327"/>
    <cellStyle name="20% - Énfasis5 3 9 2 2 2" xfId="7735"/>
    <cellStyle name="20% - Énfasis5 3 9 2 2 2 2" xfId="7736"/>
    <cellStyle name="20% - Énfasis5 3 9 2 2 3" xfId="7737"/>
    <cellStyle name="20% - Énfasis5 3 9 2 3" xfId="7738"/>
    <cellStyle name="20% - Énfasis5 3 9 2 3 2" xfId="7739"/>
    <cellStyle name="20% - Énfasis5 3 9 2 4" xfId="7740"/>
    <cellStyle name="20% - Énfasis5 3 9 3" xfId="2328"/>
    <cellStyle name="20% - Énfasis5 3 9 3 2" xfId="2329"/>
    <cellStyle name="20% - Énfasis5 3 9 3 2 2" xfId="7741"/>
    <cellStyle name="20% - Énfasis5 3 9 3 2 2 2" xfId="7742"/>
    <cellStyle name="20% - Énfasis5 3 9 3 2 3" xfId="7743"/>
    <cellStyle name="20% - Énfasis5 3 9 3 3" xfId="7744"/>
    <cellStyle name="20% - Énfasis5 3 9 3 3 2" xfId="7745"/>
    <cellStyle name="20% - Énfasis5 3 9 3 4" xfId="7746"/>
    <cellStyle name="20% - Énfasis5 3 9 4" xfId="2330"/>
    <cellStyle name="20% - Énfasis5 3 9 4 2" xfId="7747"/>
    <cellStyle name="20% - Énfasis5 3 9 4 2 2" xfId="7748"/>
    <cellStyle name="20% - Énfasis5 3 9 4 3" xfId="7749"/>
    <cellStyle name="20% - Énfasis5 3 9 5" xfId="7750"/>
    <cellStyle name="20% - Énfasis5 3 9 5 2" xfId="7751"/>
    <cellStyle name="20% - Énfasis5 3 9 6" xfId="7752"/>
    <cellStyle name="20% - Énfasis5 4" xfId="36"/>
    <cellStyle name="20% - Énfasis5 4 10" xfId="2331"/>
    <cellStyle name="20% - Énfasis5 4 10 2" xfId="2332"/>
    <cellStyle name="20% - Énfasis5 4 10 2 2" xfId="7753"/>
    <cellStyle name="20% - Énfasis5 4 10 2 2 2" xfId="7754"/>
    <cellStyle name="20% - Énfasis5 4 10 2 3" xfId="7755"/>
    <cellStyle name="20% - Énfasis5 4 10 3" xfId="7756"/>
    <cellStyle name="20% - Énfasis5 4 10 3 2" xfId="7757"/>
    <cellStyle name="20% - Énfasis5 4 10 4" xfId="7758"/>
    <cellStyle name="20% - Énfasis5 4 11" xfId="2333"/>
    <cellStyle name="20% - Énfasis5 4 11 2" xfId="2334"/>
    <cellStyle name="20% - Énfasis5 4 11 2 2" xfId="7759"/>
    <cellStyle name="20% - Énfasis5 4 11 2 2 2" xfId="7760"/>
    <cellStyle name="20% - Énfasis5 4 11 2 3" xfId="7761"/>
    <cellStyle name="20% - Énfasis5 4 11 3" xfId="7762"/>
    <cellStyle name="20% - Énfasis5 4 11 3 2" xfId="7763"/>
    <cellStyle name="20% - Énfasis5 4 11 4" xfId="7764"/>
    <cellStyle name="20% - Énfasis5 4 12" xfId="2335"/>
    <cellStyle name="20% - Énfasis5 4 12 2" xfId="7765"/>
    <cellStyle name="20% - Énfasis5 4 12 2 2" xfId="7766"/>
    <cellStyle name="20% - Énfasis5 4 12 3" xfId="7767"/>
    <cellStyle name="20% - Énfasis5 4 13" xfId="7768"/>
    <cellStyle name="20% - Énfasis5 4 13 2" xfId="7769"/>
    <cellStyle name="20% - Énfasis5 4 14" xfId="7770"/>
    <cellStyle name="20% - Énfasis5 4 2" xfId="288"/>
    <cellStyle name="20% - Énfasis5 4 2 2" xfId="289"/>
    <cellStyle name="20% - Énfasis5 4 2 2 2" xfId="290"/>
    <cellStyle name="20% - Énfasis5 4 2 2 2 2" xfId="2336"/>
    <cellStyle name="20% - Énfasis5 4 2 2 2 2 2" xfId="2337"/>
    <cellStyle name="20% - Énfasis5 4 2 2 2 2 2 2" xfId="7771"/>
    <cellStyle name="20% - Énfasis5 4 2 2 2 2 2 2 2" xfId="7772"/>
    <cellStyle name="20% - Énfasis5 4 2 2 2 2 2 3" xfId="7773"/>
    <cellStyle name="20% - Énfasis5 4 2 2 2 2 3" xfId="7774"/>
    <cellStyle name="20% - Énfasis5 4 2 2 2 2 3 2" xfId="7775"/>
    <cellStyle name="20% - Énfasis5 4 2 2 2 2 4" xfId="7776"/>
    <cellStyle name="20% - Énfasis5 4 2 2 2 3" xfId="2338"/>
    <cellStyle name="20% - Énfasis5 4 2 2 2 3 2" xfId="2339"/>
    <cellStyle name="20% - Énfasis5 4 2 2 2 3 2 2" xfId="7777"/>
    <cellStyle name="20% - Énfasis5 4 2 2 2 3 2 2 2" xfId="7778"/>
    <cellStyle name="20% - Énfasis5 4 2 2 2 3 2 3" xfId="7779"/>
    <cellStyle name="20% - Énfasis5 4 2 2 2 3 3" xfId="7780"/>
    <cellStyle name="20% - Énfasis5 4 2 2 2 3 3 2" xfId="7781"/>
    <cellStyle name="20% - Énfasis5 4 2 2 2 3 4" xfId="7782"/>
    <cellStyle name="20% - Énfasis5 4 2 2 2 4" xfId="2340"/>
    <cellStyle name="20% - Énfasis5 4 2 2 2 4 2" xfId="7783"/>
    <cellStyle name="20% - Énfasis5 4 2 2 2 4 2 2" xfId="7784"/>
    <cellStyle name="20% - Énfasis5 4 2 2 2 4 3" xfId="7785"/>
    <cellStyle name="20% - Énfasis5 4 2 2 2 5" xfId="7786"/>
    <cellStyle name="20% - Énfasis5 4 2 2 2 5 2" xfId="7787"/>
    <cellStyle name="20% - Énfasis5 4 2 2 2 6" xfId="7788"/>
    <cellStyle name="20% - Énfasis5 4 2 2 3" xfId="2341"/>
    <cellStyle name="20% - Énfasis5 4 2 2 3 2" xfId="2342"/>
    <cellStyle name="20% - Énfasis5 4 2 2 3 2 2" xfId="7789"/>
    <cellStyle name="20% - Énfasis5 4 2 2 3 2 2 2" xfId="7790"/>
    <cellStyle name="20% - Énfasis5 4 2 2 3 2 3" xfId="7791"/>
    <cellStyle name="20% - Énfasis5 4 2 2 3 3" xfId="7792"/>
    <cellStyle name="20% - Énfasis5 4 2 2 3 3 2" xfId="7793"/>
    <cellStyle name="20% - Énfasis5 4 2 2 3 4" xfId="7794"/>
    <cellStyle name="20% - Énfasis5 4 2 2 4" xfId="2343"/>
    <cellStyle name="20% - Énfasis5 4 2 2 4 2" xfId="2344"/>
    <cellStyle name="20% - Énfasis5 4 2 2 4 2 2" xfId="7795"/>
    <cellStyle name="20% - Énfasis5 4 2 2 4 2 2 2" xfId="7796"/>
    <cellStyle name="20% - Énfasis5 4 2 2 4 2 3" xfId="7797"/>
    <cellStyle name="20% - Énfasis5 4 2 2 4 3" xfId="7798"/>
    <cellStyle name="20% - Énfasis5 4 2 2 4 3 2" xfId="7799"/>
    <cellStyle name="20% - Énfasis5 4 2 2 4 4" xfId="7800"/>
    <cellStyle name="20% - Énfasis5 4 2 2 5" xfId="2345"/>
    <cellStyle name="20% - Énfasis5 4 2 2 5 2" xfId="7801"/>
    <cellStyle name="20% - Énfasis5 4 2 2 5 2 2" xfId="7802"/>
    <cellStyle name="20% - Énfasis5 4 2 2 5 3" xfId="7803"/>
    <cellStyle name="20% - Énfasis5 4 2 2 6" xfId="7804"/>
    <cellStyle name="20% - Énfasis5 4 2 2 6 2" xfId="7805"/>
    <cellStyle name="20% - Énfasis5 4 2 2 7" xfId="7806"/>
    <cellStyle name="20% - Énfasis5 4 2 3" xfId="291"/>
    <cellStyle name="20% - Énfasis5 4 2 3 2" xfId="2346"/>
    <cellStyle name="20% - Énfasis5 4 2 3 2 2" xfId="2347"/>
    <cellStyle name="20% - Énfasis5 4 2 3 2 2 2" xfId="7807"/>
    <cellStyle name="20% - Énfasis5 4 2 3 2 2 2 2" xfId="7808"/>
    <cellStyle name="20% - Énfasis5 4 2 3 2 2 3" xfId="7809"/>
    <cellStyle name="20% - Énfasis5 4 2 3 2 3" xfId="7810"/>
    <cellStyle name="20% - Énfasis5 4 2 3 2 3 2" xfId="7811"/>
    <cellStyle name="20% - Énfasis5 4 2 3 2 4" xfId="7812"/>
    <cellStyle name="20% - Énfasis5 4 2 3 3" xfId="2348"/>
    <cellStyle name="20% - Énfasis5 4 2 3 3 2" xfId="2349"/>
    <cellStyle name="20% - Énfasis5 4 2 3 3 2 2" xfId="7813"/>
    <cellStyle name="20% - Énfasis5 4 2 3 3 2 2 2" xfId="7814"/>
    <cellStyle name="20% - Énfasis5 4 2 3 3 2 3" xfId="7815"/>
    <cellStyle name="20% - Énfasis5 4 2 3 3 3" xfId="7816"/>
    <cellStyle name="20% - Énfasis5 4 2 3 3 3 2" xfId="7817"/>
    <cellStyle name="20% - Énfasis5 4 2 3 3 4" xfId="7818"/>
    <cellStyle name="20% - Énfasis5 4 2 3 4" xfId="2350"/>
    <cellStyle name="20% - Énfasis5 4 2 3 4 2" xfId="7819"/>
    <cellStyle name="20% - Énfasis5 4 2 3 4 2 2" xfId="7820"/>
    <cellStyle name="20% - Énfasis5 4 2 3 4 3" xfId="7821"/>
    <cellStyle name="20% - Énfasis5 4 2 3 5" xfId="7822"/>
    <cellStyle name="20% - Énfasis5 4 2 3 5 2" xfId="7823"/>
    <cellStyle name="20% - Énfasis5 4 2 3 6" xfId="7824"/>
    <cellStyle name="20% - Énfasis5 4 2 4" xfId="2351"/>
    <cellStyle name="20% - Énfasis5 4 2 4 2" xfId="2352"/>
    <cellStyle name="20% - Énfasis5 4 2 4 2 2" xfId="7825"/>
    <cellStyle name="20% - Énfasis5 4 2 4 2 2 2" xfId="7826"/>
    <cellStyle name="20% - Énfasis5 4 2 4 2 3" xfId="7827"/>
    <cellStyle name="20% - Énfasis5 4 2 4 3" xfId="7828"/>
    <cellStyle name="20% - Énfasis5 4 2 4 3 2" xfId="7829"/>
    <cellStyle name="20% - Énfasis5 4 2 4 4" xfId="7830"/>
    <cellStyle name="20% - Énfasis5 4 2 5" xfId="2353"/>
    <cellStyle name="20% - Énfasis5 4 2 5 2" xfId="2354"/>
    <cellStyle name="20% - Énfasis5 4 2 5 2 2" xfId="7831"/>
    <cellStyle name="20% - Énfasis5 4 2 5 2 2 2" xfId="7832"/>
    <cellStyle name="20% - Énfasis5 4 2 5 2 3" xfId="7833"/>
    <cellStyle name="20% - Énfasis5 4 2 5 3" xfId="7834"/>
    <cellStyle name="20% - Énfasis5 4 2 5 3 2" xfId="7835"/>
    <cellStyle name="20% - Énfasis5 4 2 5 4" xfId="7836"/>
    <cellStyle name="20% - Énfasis5 4 2 6" xfId="2355"/>
    <cellStyle name="20% - Énfasis5 4 2 6 2" xfId="7837"/>
    <cellStyle name="20% - Énfasis5 4 2 6 2 2" xfId="7838"/>
    <cellStyle name="20% - Énfasis5 4 2 6 3" xfId="7839"/>
    <cellStyle name="20% - Énfasis5 4 2 7" xfId="7840"/>
    <cellStyle name="20% - Énfasis5 4 2 7 2" xfId="7841"/>
    <cellStyle name="20% - Énfasis5 4 2 8" xfId="7842"/>
    <cellStyle name="20% - Énfasis5 4 3" xfId="292"/>
    <cellStyle name="20% - Énfasis5 4 3 2" xfId="293"/>
    <cellStyle name="20% - Énfasis5 4 3 2 2" xfId="294"/>
    <cellStyle name="20% - Énfasis5 4 3 2 2 2" xfId="2356"/>
    <cellStyle name="20% - Énfasis5 4 3 2 2 2 2" xfId="2357"/>
    <cellStyle name="20% - Énfasis5 4 3 2 2 2 2 2" xfId="7843"/>
    <cellStyle name="20% - Énfasis5 4 3 2 2 2 2 2 2" xfId="7844"/>
    <cellStyle name="20% - Énfasis5 4 3 2 2 2 2 3" xfId="7845"/>
    <cellStyle name="20% - Énfasis5 4 3 2 2 2 3" xfId="7846"/>
    <cellStyle name="20% - Énfasis5 4 3 2 2 2 3 2" xfId="7847"/>
    <cellStyle name="20% - Énfasis5 4 3 2 2 2 4" xfId="7848"/>
    <cellStyle name="20% - Énfasis5 4 3 2 2 3" xfId="2358"/>
    <cellStyle name="20% - Énfasis5 4 3 2 2 3 2" xfId="2359"/>
    <cellStyle name="20% - Énfasis5 4 3 2 2 3 2 2" xfId="7849"/>
    <cellStyle name="20% - Énfasis5 4 3 2 2 3 2 2 2" xfId="7850"/>
    <cellStyle name="20% - Énfasis5 4 3 2 2 3 2 3" xfId="7851"/>
    <cellStyle name="20% - Énfasis5 4 3 2 2 3 3" xfId="7852"/>
    <cellStyle name="20% - Énfasis5 4 3 2 2 3 3 2" xfId="7853"/>
    <cellStyle name="20% - Énfasis5 4 3 2 2 3 4" xfId="7854"/>
    <cellStyle name="20% - Énfasis5 4 3 2 2 4" xfId="2360"/>
    <cellStyle name="20% - Énfasis5 4 3 2 2 4 2" xfId="7855"/>
    <cellStyle name="20% - Énfasis5 4 3 2 2 4 2 2" xfId="7856"/>
    <cellStyle name="20% - Énfasis5 4 3 2 2 4 3" xfId="7857"/>
    <cellStyle name="20% - Énfasis5 4 3 2 2 5" xfId="7858"/>
    <cellStyle name="20% - Énfasis5 4 3 2 2 5 2" xfId="7859"/>
    <cellStyle name="20% - Énfasis5 4 3 2 2 6" xfId="7860"/>
    <cellStyle name="20% - Énfasis5 4 3 2 3" xfId="2361"/>
    <cellStyle name="20% - Énfasis5 4 3 2 3 2" xfId="2362"/>
    <cellStyle name="20% - Énfasis5 4 3 2 3 2 2" xfId="7861"/>
    <cellStyle name="20% - Énfasis5 4 3 2 3 2 2 2" xfId="7862"/>
    <cellStyle name="20% - Énfasis5 4 3 2 3 2 3" xfId="7863"/>
    <cellStyle name="20% - Énfasis5 4 3 2 3 3" xfId="7864"/>
    <cellStyle name="20% - Énfasis5 4 3 2 3 3 2" xfId="7865"/>
    <cellStyle name="20% - Énfasis5 4 3 2 3 4" xfId="7866"/>
    <cellStyle name="20% - Énfasis5 4 3 2 4" xfId="2363"/>
    <cellStyle name="20% - Énfasis5 4 3 2 4 2" xfId="2364"/>
    <cellStyle name="20% - Énfasis5 4 3 2 4 2 2" xfId="7867"/>
    <cellStyle name="20% - Énfasis5 4 3 2 4 2 2 2" xfId="7868"/>
    <cellStyle name="20% - Énfasis5 4 3 2 4 2 3" xfId="7869"/>
    <cellStyle name="20% - Énfasis5 4 3 2 4 3" xfId="7870"/>
    <cellStyle name="20% - Énfasis5 4 3 2 4 3 2" xfId="7871"/>
    <cellStyle name="20% - Énfasis5 4 3 2 4 4" xfId="7872"/>
    <cellStyle name="20% - Énfasis5 4 3 2 5" xfId="2365"/>
    <cellStyle name="20% - Énfasis5 4 3 2 5 2" xfId="7873"/>
    <cellStyle name="20% - Énfasis5 4 3 2 5 2 2" xfId="7874"/>
    <cellStyle name="20% - Énfasis5 4 3 2 5 3" xfId="7875"/>
    <cellStyle name="20% - Énfasis5 4 3 2 6" xfId="7876"/>
    <cellStyle name="20% - Énfasis5 4 3 2 6 2" xfId="7877"/>
    <cellStyle name="20% - Énfasis5 4 3 2 7" xfId="7878"/>
    <cellStyle name="20% - Énfasis5 4 3 3" xfId="295"/>
    <cellStyle name="20% - Énfasis5 4 3 3 2" xfId="2366"/>
    <cellStyle name="20% - Énfasis5 4 3 3 2 2" xfId="2367"/>
    <cellStyle name="20% - Énfasis5 4 3 3 2 2 2" xfId="7879"/>
    <cellStyle name="20% - Énfasis5 4 3 3 2 2 2 2" xfId="7880"/>
    <cellStyle name="20% - Énfasis5 4 3 3 2 2 3" xfId="7881"/>
    <cellStyle name="20% - Énfasis5 4 3 3 2 3" xfId="7882"/>
    <cellStyle name="20% - Énfasis5 4 3 3 2 3 2" xfId="7883"/>
    <cellStyle name="20% - Énfasis5 4 3 3 2 4" xfId="7884"/>
    <cellStyle name="20% - Énfasis5 4 3 3 3" xfId="2368"/>
    <cellStyle name="20% - Énfasis5 4 3 3 3 2" xfId="2369"/>
    <cellStyle name="20% - Énfasis5 4 3 3 3 2 2" xfId="7885"/>
    <cellStyle name="20% - Énfasis5 4 3 3 3 2 2 2" xfId="7886"/>
    <cellStyle name="20% - Énfasis5 4 3 3 3 2 3" xfId="7887"/>
    <cellStyle name="20% - Énfasis5 4 3 3 3 3" xfId="7888"/>
    <cellStyle name="20% - Énfasis5 4 3 3 3 3 2" xfId="7889"/>
    <cellStyle name="20% - Énfasis5 4 3 3 3 4" xfId="7890"/>
    <cellStyle name="20% - Énfasis5 4 3 3 4" xfId="2370"/>
    <cellStyle name="20% - Énfasis5 4 3 3 4 2" xfId="7891"/>
    <cellStyle name="20% - Énfasis5 4 3 3 4 2 2" xfId="7892"/>
    <cellStyle name="20% - Énfasis5 4 3 3 4 3" xfId="7893"/>
    <cellStyle name="20% - Énfasis5 4 3 3 5" xfId="7894"/>
    <cellStyle name="20% - Énfasis5 4 3 3 5 2" xfId="7895"/>
    <cellStyle name="20% - Énfasis5 4 3 3 6" xfId="7896"/>
    <cellStyle name="20% - Énfasis5 4 3 4" xfId="2371"/>
    <cellStyle name="20% - Énfasis5 4 3 4 2" xfId="2372"/>
    <cellStyle name="20% - Énfasis5 4 3 4 2 2" xfId="7897"/>
    <cellStyle name="20% - Énfasis5 4 3 4 2 2 2" xfId="7898"/>
    <cellStyle name="20% - Énfasis5 4 3 4 2 3" xfId="7899"/>
    <cellStyle name="20% - Énfasis5 4 3 4 3" xfId="7900"/>
    <cellStyle name="20% - Énfasis5 4 3 4 3 2" xfId="7901"/>
    <cellStyle name="20% - Énfasis5 4 3 4 4" xfId="7902"/>
    <cellStyle name="20% - Énfasis5 4 3 5" xfId="2373"/>
    <cellStyle name="20% - Énfasis5 4 3 5 2" xfId="2374"/>
    <cellStyle name="20% - Énfasis5 4 3 5 2 2" xfId="7903"/>
    <cellStyle name="20% - Énfasis5 4 3 5 2 2 2" xfId="7904"/>
    <cellStyle name="20% - Énfasis5 4 3 5 2 3" xfId="7905"/>
    <cellStyle name="20% - Énfasis5 4 3 5 3" xfId="7906"/>
    <cellStyle name="20% - Énfasis5 4 3 5 3 2" xfId="7907"/>
    <cellStyle name="20% - Énfasis5 4 3 5 4" xfId="7908"/>
    <cellStyle name="20% - Énfasis5 4 3 6" xfId="2375"/>
    <cellStyle name="20% - Énfasis5 4 3 6 2" xfId="7909"/>
    <cellStyle name="20% - Énfasis5 4 3 6 2 2" xfId="7910"/>
    <cellStyle name="20% - Énfasis5 4 3 6 3" xfId="7911"/>
    <cellStyle name="20% - Énfasis5 4 3 7" xfId="7912"/>
    <cellStyle name="20% - Énfasis5 4 3 7 2" xfId="7913"/>
    <cellStyle name="20% - Énfasis5 4 3 8" xfId="7914"/>
    <cellStyle name="20% - Énfasis5 4 4" xfId="296"/>
    <cellStyle name="20% - Énfasis5 4 4 2" xfId="297"/>
    <cellStyle name="20% - Énfasis5 4 4 2 2" xfId="298"/>
    <cellStyle name="20% - Énfasis5 4 4 2 2 2" xfId="2376"/>
    <cellStyle name="20% - Énfasis5 4 4 2 2 2 2" xfId="2377"/>
    <cellStyle name="20% - Énfasis5 4 4 2 2 2 2 2" xfId="7915"/>
    <cellStyle name="20% - Énfasis5 4 4 2 2 2 2 2 2" xfId="7916"/>
    <cellStyle name="20% - Énfasis5 4 4 2 2 2 2 3" xfId="7917"/>
    <cellStyle name="20% - Énfasis5 4 4 2 2 2 3" xfId="7918"/>
    <cellStyle name="20% - Énfasis5 4 4 2 2 2 3 2" xfId="7919"/>
    <cellStyle name="20% - Énfasis5 4 4 2 2 2 4" xfId="7920"/>
    <cellStyle name="20% - Énfasis5 4 4 2 2 3" xfId="2378"/>
    <cellStyle name="20% - Énfasis5 4 4 2 2 3 2" xfId="2379"/>
    <cellStyle name="20% - Énfasis5 4 4 2 2 3 2 2" xfId="7921"/>
    <cellStyle name="20% - Énfasis5 4 4 2 2 3 2 2 2" xfId="7922"/>
    <cellStyle name="20% - Énfasis5 4 4 2 2 3 2 3" xfId="7923"/>
    <cellStyle name="20% - Énfasis5 4 4 2 2 3 3" xfId="7924"/>
    <cellStyle name="20% - Énfasis5 4 4 2 2 3 3 2" xfId="7925"/>
    <cellStyle name="20% - Énfasis5 4 4 2 2 3 4" xfId="7926"/>
    <cellStyle name="20% - Énfasis5 4 4 2 2 4" xfId="2380"/>
    <cellStyle name="20% - Énfasis5 4 4 2 2 4 2" xfId="7927"/>
    <cellStyle name="20% - Énfasis5 4 4 2 2 4 2 2" xfId="7928"/>
    <cellStyle name="20% - Énfasis5 4 4 2 2 4 3" xfId="7929"/>
    <cellStyle name="20% - Énfasis5 4 4 2 2 5" xfId="7930"/>
    <cellStyle name="20% - Énfasis5 4 4 2 2 5 2" xfId="7931"/>
    <cellStyle name="20% - Énfasis5 4 4 2 2 6" xfId="7932"/>
    <cellStyle name="20% - Énfasis5 4 4 2 3" xfId="2381"/>
    <cellStyle name="20% - Énfasis5 4 4 2 3 2" xfId="2382"/>
    <cellStyle name="20% - Énfasis5 4 4 2 3 2 2" xfId="7933"/>
    <cellStyle name="20% - Énfasis5 4 4 2 3 2 2 2" xfId="7934"/>
    <cellStyle name="20% - Énfasis5 4 4 2 3 2 3" xfId="7935"/>
    <cellStyle name="20% - Énfasis5 4 4 2 3 3" xfId="7936"/>
    <cellStyle name="20% - Énfasis5 4 4 2 3 3 2" xfId="7937"/>
    <cellStyle name="20% - Énfasis5 4 4 2 3 4" xfId="7938"/>
    <cellStyle name="20% - Énfasis5 4 4 2 4" xfId="2383"/>
    <cellStyle name="20% - Énfasis5 4 4 2 4 2" xfId="2384"/>
    <cellStyle name="20% - Énfasis5 4 4 2 4 2 2" xfId="7939"/>
    <cellStyle name="20% - Énfasis5 4 4 2 4 2 2 2" xfId="7940"/>
    <cellStyle name="20% - Énfasis5 4 4 2 4 2 3" xfId="7941"/>
    <cellStyle name="20% - Énfasis5 4 4 2 4 3" xfId="7942"/>
    <cellStyle name="20% - Énfasis5 4 4 2 4 3 2" xfId="7943"/>
    <cellStyle name="20% - Énfasis5 4 4 2 4 4" xfId="7944"/>
    <cellStyle name="20% - Énfasis5 4 4 2 5" xfId="2385"/>
    <cellStyle name="20% - Énfasis5 4 4 2 5 2" xfId="7945"/>
    <cellStyle name="20% - Énfasis5 4 4 2 5 2 2" xfId="7946"/>
    <cellStyle name="20% - Énfasis5 4 4 2 5 3" xfId="7947"/>
    <cellStyle name="20% - Énfasis5 4 4 2 6" xfId="7948"/>
    <cellStyle name="20% - Énfasis5 4 4 2 6 2" xfId="7949"/>
    <cellStyle name="20% - Énfasis5 4 4 2 7" xfId="7950"/>
    <cellStyle name="20% - Énfasis5 4 4 3" xfId="299"/>
    <cellStyle name="20% - Énfasis5 4 4 3 2" xfId="2386"/>
    <cellStyle name="20% - Énfasis5 4 4 3 2 2" xfId="2387"/>
    <cellStyle name="20% - Énfasis5 4 4 3 2 2 2" xfId="7951"/>
    <cellStyle name="20% - Énfasis5 4 4 3 2 2 2 2" xfId="7952"/>
    <cellStyle name="20% - Énfasis5 4 4 3 2 2 3" xfId="7953"/>
    <cellStyle name="20% - Énfasis5 4 4 3 2 3" xfId="7954"/>
    <cellStyle name="20% - Énfasis5 4 4 3 2 3 2" xfId="7955"/>
    <cellStyle name="20% - Énfasis5 4 4 3 2 4" xfId="7956"/>
    <cellStyle name="20% - Énfasis5 4 4 3 3" xfId="2388"/>
    <cellStyle name="20% - Énfasis5 4 4 3 3 2" xfId="2389"/>
    <cellStyle name="20% - Énfasis5 4 4 3 3 2 2" xfId="7957"/>
    <cellStyle name="20% - Énfasis5 4 4 3 3 2 2 2" xfId="7958"/>
    <cellStyle name="20% - Énfasis5 4 4 3 3 2 3" xfId="7959"/>
    <cellStyle name="20% - Énfasis5 4 4 3 3 3" xfId="7960"/>
    <cellStyle name="20% - Énfasis5 4 4 3 3 3 2" xfId="7961"/>
    <cellStyle name="20% - Énfasis5 4 4 3 3 4" xfId="7962"/>
    <cellStyle name="20% - Énfasis5 4 4 3 4" xfId="2390"/>
    <cellStyle name="20% - Énfasis5 4 4 3 4 2" xfId="7963"/>
    <cellStyle name="20% - Énfasis5 4 4 3 4 2 2" xfId="7964"/>
    <cellStyle name="20% - Énfasis5 4 4 3 4 3" xfId="7965"/>
    <cellStyle name="20% - Énfasis5 4 4 3 5" xfId="7966"/>
    <cellStyle name="20% - Énfasis5 4 4 3 5 2" xfId="7967"/>
    <cellStyle name="20% - Énfasis5 4 4 3 6" xfId="7968"/>
    <cellStyle name="20% - Énfasis5 4 4 4" xfId="2391"/>
    <cellStyle name="20% - Énfasis5 4 4 4 2" xfId="2392"/>
    <cellStyle name="20% - Énfasis5 4 4 4 2 2" xfId="7969"/>
    <cellStyle name="20% - Énfasis5 4 4 4 2 2 2" xfId="7970"/>
    <cellStyle name="20% - Énfasis5 4 4 4 2 3" xfId="7971"/>
    <cellStyle name="20% - Énfasis5 4 4 4 3" xfId="7972"/>
    <cellStyle name="20% - Énfasis5 4 4 4 3 2" xfId="7973"/>
    <cellStyle name="20% - Énfasis5 4 4 4 4" xfId="7974"/>
    <cellStyle name="20% - Énfasis5 4 4 5" xfId="2393"/>
    <cellStyle name="20% - Énfasis5 4 4 5 2" xfId="2394"/>
    <cellStyle name="20% - Énfasis5 4 4 5 2 2" xfId="7975"/>
    <cellStyle name="20% - Énfasis5 4 4 5 2 2 2" xfId="7976"/>
    <cellStyle name="20% - Énfasis5 4 4 5 2 3" xfId="7977"/>
    <cellStyle name="20% - Énfasis5 4 4 5 3" xfId="7978"/>
    <cellStyle name="20% - Énfasis5 4 4 5 3 2" xfId="7979"/>
    <cellStyle name="20% - Énfasis5 4 4 5 4" xfId="7980"/>
    <cellStyle name="20% - Énfasis5 4 4 6" xfId="2395"/>
    <cellStyle name="20% - Énfasis5 4 4 6 2" xfId="7981"/>
    <cellStyle name="20% - Énfasis5 4 4 6 2 2" xfId="7982"/>
    <cellStyle name="20% - Énfasis5 4 4 6 3" xfId="7983"/>
    <cellStyle name="20% - Énfasis5 4 4 7" xfId="7984"/>
    <cellStyle name="20% - Énfasis5 4 4 7 2" xfId="7985"/>
    <cellStyle name="20% - Énfasis5 4 4 8" xfId="7986"/>
    <cellStyle name="20% - Énfasis5 4 5" xfId="300"/>
    <cellStyle name="20% - Énfasis5 4 5 2" xfId="301"/>
    <cellStyle name="20% - Énfasis5 4 5 2 2" xfId="302"/>
    <cellStyle name="20% - Énfasis5 4 5 2 2 2" xfId="2396"/>
    <cellStyle name="20% - Énfasis5 4 5 2 2 2 2" xfId="2397"/>
    <cellStyle name="20% - Énfasis5 4 5 2 2 2 2 2" xfId="7987"/>
    <cellStyle name="20% - Énfasis5 4 5 2 2 2 2 2 2" xfId="7988"/>
    <cellStyle name="20% - Énfasis5 4 5 2 2 2 2 3" xfId="7989"/>
    <cellStyle name="20% - Énfasis5 4 5 2 2 2 3" xfId="7990"/>
    <cellStyle name="20% - Énfasis5 4 5 2 2 2 3 2" xfId="7991"/>
    <cellStyle name="20% - Énfasis5 4 5 2 2 2 4" xfId="7992"/>
    <cellStyle name="20% - Énfasis5 4 5 2 2 3" xfId="2398"/>
    <cellStyle name="20% - Énfasis5 4 5 2 2 3 2" xfId="2399"/>
    <cellStyle name="20% - Énfasis5 4 5 2 2 3 2 2" xfId="7993"/>
    <cellStyle name="20% - Énfasis5 4 5 2 2 3 2 2 2" xfId="7994"/>
    <cellStyle name="20% - Énfasis5 4 5 2 2 3 2 3" xfId="7995"/>
    <cellStyle name="20% - Énfasis5 4 5 2 2 3 3" xfId="7996"/>
    <cellStyle name="20% - Énfasis5 4 5 2 2 3 3 2" xfId="7997"/>
    <cellStyle name="20% - Énfasis5 4 5 2 2 3 4" xfId="7998"/>
    <cellStyle name="20% - Énfasis5 4 5 2 2 4" xfId="2400"/>
    <cellStyle name="20% - Énfasis5 4 5 2 2 4 2" xfId="7999"/>
    <cellStyle name="20% - Énfasis5 4 5 2 2 4 2 2" xfId="8000"/>
    <cellStyle name="20% - Énfasis5 4 5 2 2 4 3" xfId="8001"/>
    <cellStyle name="20% - Énfasis5 4 5 2 2 5" xfId="8002"/>
    <cellStyle name="20% - Énfasis5 4 5 2 2 5 2" xfId="8003"/>
    <cellStyle name="20% - Énfasis5 4 5 2 2 6" xfId="8004"/>
    <cellStyle name="20% - Énfasis5 4 5 2 3" xfId="2401"/>
    <cellStyle name="20% - Énfasis5 4 5 2 3 2" xfId="2402"/>
    <cellStyle name="20% - Énfasis5 4 5 2 3 2 2" xfId="8005"/>
    <cellStyle name="20% - Énfasis5 4 5 2 3 2 2 2" xfId="8006"/>
    <cellStyle name="20% - Énfasis5 4 5 2 3 2 3" xfId="8007"/>
    <cellStyle name="20% - Énfasis5 4 5 2 3 3" xfId="8008"/>
    <cellStyle name="20% - Énfasis5 4 5 2 3 3 2" xfId="8009"/>
    <cellStyle name="20% - Énfasis5 4 5 2 3 4" xfId="8010"/>
    <cellStyle name="20% - Énfasis5 4 5 2 4" xfId="2403"/>
    <cellStyle name="20% - Énfasis5 4 5 2 4 2" xfId="2404"/>
    <cellStyle name="20% - Énfasis5 4 5 2 4 2 2" xfId="8011"/>
    <cellStyle name="20% - Énfasis5 4 5 2 4 2 2 2" xfId="8012"/>
    <cellStyle name="20% - Énfasis5 4 5 2 4 2 3" xfId="8013"/>
    <cellStyle name="20% - Énfasis5 4 5 2 4 3" xfId="8014"/>
    <cellStyle name="20% - Énfasis5 4 5 2 4 3 2" xfId="8015"/>
    <cellStyle name="20% - Énfasis5 4 5 2 4 4" xfId="8016"/>
    <cellStyle name="20% - Énfasis5 4 5 2 5" xfId="2405"/>
    <cellStyle name="20% - Énfasis5 4 5 2 5 2" xfId="8017"/>
    <cellStyle name="20% - Énfasis5 4 5 2 5 2 2" xfId="8018"/>
    <cellStyle name="20% - Énfasis5 4 5 2 5 3" xfId="8019"/>
    <cellStyle name="20% - Énfasis5 4 5 2 6" xfId="8020"/>
    <cellStyle name="20% - Énfasis5 4 5 2 6 2" xfId="8021"/>
    <cellStyle name="20% - Énfasis5 4 5 2 7" xfId="8022"/>
    <cellStyle name="20% - Énfasis5 4 5 3" xfId="303"/>
    <cellStyle name="20% - Énfasis5 4 5 3 2" xfId="2406"/>
    <cellStyle name="20% - Énfasis5 4 5 3 2 2" xfId="2407"/>
    <cellStyle name="20% - Énfasis5 4 5 3 2 2 2" xfId="8023"/>
    <cellStyle name="20% - Énfasis5 4 5 3 2 2 2 2" xfId="8024"/>
    <cellStyle name="20% - Énfasis5 4 5 3 2 2 3" xfId="8025"/>
    <cellStyle name="20% - Énfasis5 4 5 3 2 3" xfId="8026"/>
    <cellStyle name="20% - Énfasis5 4 5 3 2 3 2" xfId="8027"/>
    <cellStyle name="20% - Énfasis5 4 5 3 2 4" xfId="8028"/>
    <cellStyle name="20% - Énfasis5 4 5 3 3" xfId="2408"/>
    <cellStyle name="20% - Énfasis5 4 5 3 3 2" xfId="2409"/>
    <cellStyle name="20% - Énfasis5 4 5 3 3 2 2" xfId="8029"/>
    <cellStyle name="20% - Énfasis5 4 5 3 3 2 2 2" xfId="8030"/>
    <cellStyle name="20% - Énfasis5 4 5 3 3 2 3" xfId="8031"/>
    <cellStyle name="20% - Énfasis5 4 5 3 3 3" xfId="8032"/>
    <cellStyle name="20% - Énfasis5 4 5 3 3 3 2" xfId="8033"/>
    <cellStyle name="20% - Énfasis5 4 5 3 3 4" xfId="8034"/>
    <cellStyle name="20% - Énfasis5 4 5 3 4" xfId="2410"/>
    <cellStyle name="20% - Énfasis5 4 5 3 4 2" xfId="8035"/>
    <cellStyle name="20% - Énfasis5 4 5 3 4 2 2" xfId="8036"/>
    <cellStyle name="20% - Énfasis5 4 5 3 4 3" xfId="8037"/>
    <cellStyle name="20% - Énfasis5 4 5 3 5" xfId="8038"/>
    <cellStyle name="20% - Énfasis5 4 5 3 5 2" xfId="8039"/>
    <cellStyle name="20% - Énfasis5 4 5 3 6" xfId="8040"/>
    <cellStyle name="20% - Énfasis5 4 5 4" xfId="2411"/>
    <cellStyle name="20% - Énfasis5 4 5 4 2" xfId="2412"/>
    <cellStyle name="20% - Énfasis5 4 5 4 2 2" xfId="8041"/>
    <cellStyle name="20% - Énfasis5 4 5 4 2 2 2" xfId="8042"/>
    <cellStyle name="20% - Énfasis5 4 5 4 2 3" xfId="8043"/>
    <cellStyle name="20% - Énfasis5 4 5 4 3" xfId="8044"/>
    <cellStyle name="20% - Énfasis5 4 5 4 3 2" xfId="8045"/>
    <cellStyle name="20% - Énfasis5 4 5 4 4" xfId="8046"/>
    <cellStyle name="20% - Énfasis5 4 5 5" xfId="2413"/>
    <cellStyle name="20% - Énfasis5 4 5 5 2" xfId="2414"/>
    <cellStyle name="20% - Énfasis5 4 5 5 2 2" xfId="8047"/>
    <cellStyle name="20% - Énfasis5 4 5 5 2 2 2" xfId="8048"/>
    <cellStyle name="20% - Énfasis5 4 5 5 2 3" xfId="8049"/>
    <cellStyle name="20% - Énfasis5 4 5 5 3" xfId="8050"/>
    <cellStyle name="20% - Énfasis5 4 5 5 3 2" xfId="8051"/>
    <cellStyle name="20% - Énfasis5 4 5 5 4" xfId="8052"/>
    <cellStyle name="20% - Énfasis5 4 5 6" xfId="2415"/>
    <cellStyle name="20% - Énfasis5 4 5 6 2" xfId="8053"/>
    <cellStyle name="20% - Énfasis5 4 5 6 2 2" xfId="8054"/>
    <cellStyle name="20% - Énfasis5 4 5 6 3" xfId="8055"/>
    <cellStyle name="20% - Énfasis5 4 5 7" xfId="8056"/>
    <cellStyle name="20% - Énfasis5 4 5 7 2" xfId="8057"/>
    <cellStyle name="20% - Énfasis5 4 5 8" xfId="8058"/>
    <cellStyle name="20% - Énfasis5 4 6" xfId="304"/>
    <cellStyle name="20% - Énfasis5 4 6 2" xfId="305"/>
    <cellStyle name="20% - Énfasis5 4 6 2 2" xfId="306"/>
    <cellStyle name="20% - Énfasis5 4 6 2 2 2" xfId="2416"/>
    <cellStyle name="20% - Énfasis5 4 6 2 2 2 2" xfId="2417"/>
    <cellStyle name="20% - Énfasis5 4 6 2 2 2 2 2" xfId="8059"/>
    <cellStyle name="20% - Énfasis5 4 6 2 2 2 2 2 2" xfId="8060"/>
    <cellStyle name="20% - Énfasis5 4 6 2 2 2 2 3" xfId="8061"/>
    <cellStyle name="20% - Énfasis5 4 6 2 2 2 3" xfId="8062"/>
    <cellStyle name="20% - Énfasis5 4 6 2 2 2 3 2" xfId="8063"/>
    <cellStyle name="20% - Énfasis5 4 6 2 2 2 4" xfId="8064"/>
    <cellStyle name="20% - Énfasis5 4 6 2 2 3" xfId="2418"/>
    <cellStyle name="20% - Énfasis5 4 6 2 2 3 2" xfId="2419"/>
    <cellStyle name="20% - Énfasis5 4 6 2 2 3 2 2" xfId="8065"/>
    <cellStyle name="20% - Énfasis5 4 6 2 2 3 2 2 2" xfId="8066"/>
    <cellStyle name="20% - Énfasis5 4 6 2 2 3 2 3" xfId="8067"/>
    <cellStyle name="20% - Énfasis5 4 6 2 2 3 3" xfId="8068"/>
    <cellStyle name="20% - Énfasis5 4 6 2 2 3 3 2" xfId="8069"/>
    <cellStyle name="20% - Énfasis5 4 6 2 2 3 4" xfId="8070"/>
    <cellStyle name="20% - Énfasis5 4 6 2 2 4" xfId="2420"/>
    <cellStyle name="20% - Énfasis5 4 6 2 2 4 2" xfId="8071"/>
    <cellStyle name="20% - Énfasis5 4 6 2 2 4 2 2" xfId="8072"/>
    <cellStyle name="20% - Énfasis5 4 6 2 2 4 3" xfId="8073"/>
    <cellStyle name="20% - Énfasis5 4 6 2 2 5" xfId="8074"/>
    <cellStyle name="20% - Énfasis5 4 6 2 2 5 2" xfId="8075"/>
    <cellStyle name="20% - Énfasis5 4 6 2 2 6" xfId="8076"/>
    <cellStyle name="20% - Énfasis5 4 6 2 3" xfId="2421"/>
    <cellStyle name="20% - Énfasis5 4 6 2 3 2" xfId="2422"/>
    <cellStyle name="20% - Énfasis5 4 6 2 3 2 2" xfId="8077"/>
    <cellStyle name="20% - Énfasis5 4 6 2 3 2 2 2" xfId="8078"/>
    <cellStyle name="20% - Énfasis5 4 6 2 3 2 3" xfId="8079"/>
    <cellStyle name="20% - Énfasis5 4 6 2 3 3" xfId="8080"/>
    <cellStyle name="20% - Énfasis5 4 6 2 3 3 2" xfId="8081"/>
    <cellStyle name="20% - Énfasis5 4 6 2 3 4" xfId="8082"/>
    <cellStyle name="20% - Énfasis5 4 6 2 4" xfId="2423"/>
    <cellStyle name="20% - Énfasis5 4 6 2 4 2" xfId="2424"/>
    <cellStyle name="20% - Énfasis5 4 6 2 4 2 2" xfId="8083"/>
    <cellStyle name="20% - Énfasis5 4 6 2 4 2 2 2" xfId="8084"/>
    <cellStyle name="20% - Énfasis5 4 6 2 4 2 3" xfId="8085"/>
    <cellStyle name="20% - Énfasis5 4 6 2 4 3" xfId="8086"/>
    <cellStyle name="20% - Énfasis5 4 6 2 4 3 2" xfId="8087"/>
    <cellStyle name="20% - Énfasis5 4 6 2 4 4" xfId="8088"/>
    <cellStyle name="20% - Énfasis5 4 6 2 5" xfId="2425"/>
    <cellStyle name="20% - Énfasis5 4 6 2 5 2" xfId="8089"/>
    <cellStyle name="20% - Énfasis5 4 6 2 5 2 2" xfId="8090"/>
    <cellStyle name="20% - Énfasis5 4 6 2 5 3" xfId="8091"/>
    <cellStyle name="20% - Énfasis5 4 6 2 6" xfId="8092"/>
    <cellStyle name="20% - Énfasis5 4 6 2 6 2" xfId="8093"/>
    <cellStyle name="20% - Énfasis5 4 6 2 7" xfId="8094"/>
    <cellStyle name="20% - Énfasis5 4 6 3" xfId="307"/>
    <cellStyle name="20% - Énfasis5 4 6 3 2" xfId="2426"/>
    <cellStyle name="20% - Énfasis5 4 6 3 2 2" xfId="2427"/>
    <cellStyle name="20% - Énfasis5 4 6 3 2 2 2" xfId="8095"/>
    <cellStyle name="20% - Énfasis5 4 6 3 2 2 2 2" xfId="8096"/>
    <cellStyle name="20% - Énfasis5 4 6 3 2 2 3" xfId="8097"/>
    <cellStyle name="20% - Énfasis5 4 6 3 2 3" xfId="8098"/>
    <cellStyle name="20% - Énfasis5 4 6 3 2 3 2" xfId="8099"/>
    <cellStyle name="20% - Énfasis5 4 6 3 2 4" xfId="8100"/>
    <cellStyle name="20% - Énfasis5 4 6 3 3" xfId="2428"/>
    <cellStyle name="20% - Énfasis5 4 6 3 3 2" xfId="2429"/>
    <cellStyle name="20% - Énfasis5 4 6 3 3 2 2" xfId="8101"/>
    <cellStyle name="20% - Énfasis5 4 6 3 3 2 2 2" xfId="8102"/>
    <cellStyle name="20% - Énfasis5 4 6 3 3 2 3" xfId="8103"/>
    <cellStyle name="20% - Énfasis5 4 6 3 3 3" xfId="8104"/>
    <cellStyle name="20% - Énfasis5 4 6 3 3 3 2" xfId="8105"/>
    <cellStyle name="20% - Énfasis5 4 6 3 3 4" xfId="8106"/>
    <cellStyle name="20% - Énfasis5 4 6 3 4" xfId="2430"/>
    <cellStyle name="20% - Énfasis5 4 6 3 4 2" xfId="8107"/>
    <cellStyle name="20% - Énfasis5 4 6 3 4 2 2" xfId="8108"/>
    <cellStyle name="20% - Énfasis5 4 6 3 4 3" xfId="8109"/>
    <cellStyle name="20% - Énfasis5 4 6 3 5" xfId="8110"/>
    <cellStyle name="20% - Énfasis5 4 6 3 5 2" xfId="8111"/>
    <cellStyle name="20% - Énfasis5 4 6 3 6" xfId="8112"/>
    <cellStyle name="20% - Énfasis5 4 6 4" xfId="2431"/>
    <cellStyle name="20% - Énfasis5 4 6 4 2" xfId="2432"/>
    <cellStyle name="20% - Énfasis5 4 6 4 2 2" xfId="8113"/>
    <cellStyle name="20% - Énfasis5 4 6 4 2 2 2" xfId="8114"/>
    <cellStyle name="20% - Énfasis5 4 6 4 2 3" xfId="8115"/>
    <cellStyle name="20% - Énfasis5 4 6 4 3" xfId="8116"/>
    <cellStyle name="20% - Énfasis5 4 6 4 3 2" xfId="8117"/>
    <cellStyle name="20% - Énfasis5 4 6 4 4" xfId="8118"/>
    <cellStyle name="20% - Énfasis5 4 6 5" xfId="2433"/>
    <cellStyle name="20% - Énfasis5 4 6 5 2" xfId="2434"/>
    <cellStyle name="20% - Énfasis5 4 6 5 2 2" xfId="8119"/>
    <cellStyle name="20% - Énfasis5 4 6 5 2 2 2" xfId="8120"/>
    <cellStyle name="20% - Énfasis5 4 6 5 2 3" xfId="8121"/>
    <cellStyle name="20% - Énfasis5 4 6 5 3" xfId="8122"/>
    <cellStyle name="20% - Énfasis5 4 6 5 3 2" xfId="8123"/>
    <cellStyle name="20% - Énfasis5 4 6 5 4" xfId="8124"/>
    <cellStyle name="20% - Énfasis5 4 6 6" xfId="2435"/>
    <cellStyle name="20% - Énfasis5 4 6 6 2" xfId="8125"/>
    <cellStyle name="20% - Énfasis5 4 6 6 2 2" xfId="8126"/>
    <cellStyle name="20% - Énfasis5 4 6 6 3" xfId="8127"/>
    <cellStyle name="20% - Énfasis5 4 6 7" xfId="8128"/>
    <cellStyle name="20% - Énfasis5 4 6 7 2" xfId="8129"/>
    <cellStyle name="20% - Énfasis5 4 6 8" xfId="8130"/>
    <cellStyle name="20% - Énfasis5 4 7" xfId="308"/>
    <cellStyle name="20% - Énfasis5 4 7 2" xfId="309"/>
    <cellStyle name="20% - Énfasis5 4 7 2 2" xfId="310"/>
    <cellStyle name="20% - Énfasis5 4 7 2 2 2" xfId="2436"/>
    <cellStyle name="20% - Énfasis5 4 7 2 2 2 2" xfId="2437"/>
    <cellStyle name="20% - Énfasis5 4 7 2 2 2 2 2" xfId="8131"/>
    <cellStyle name="20% - Énfasis5 4 7 2 2 2 2 2 2" xfId="8132"/>
    <cellStyle name="20% - Énfasis5 4 7 2 2 2 2 3" xfId="8133"/>
    <cellStyle name="20% - Énfasis5 4 7 2 2 2 3" xfId="8134"/>
    <cellStyle name="20% - Énfasis5 4 7 2 2 2 3 2" xfId="8135"/>
    <cellStyle name="20% - Énfasis5 4 7 2 2 2 4" xfId="8136"/>
    <cellStyle name="20% - Énfasis5 4 7 2 2 3" xfId="2438"/>
    <cellStyle name="20% - Énfasis5 4 7 2 2 3 2" xfId="2439"/>
    <cellStyle name="20% - Énfasis5 4 7 2 2 3 2 2" xfId="8137"/>
    <cellStyle name="20% - Énfasis5 4 7 2 2 3 2 2 2" xfId="8138"/>
    <cellStyle name="20% - Énfasis5 4 7 2 2 3 2 3" xfId="8139"/>
    <cellStyle name="20% - Énfasis5 4 7 2 2 3 3" xfId="8140"/>
    <cellStyle name="20% - Énfasis5 4 7 2 2 3 3 2" xfId="8141"/>
    <cellStyle name="20% - Énfasis5 4 7 2 2 3 4" xfId="8142"/>
    <cellStyle name="20% - Énfasis5 4 7 2 2 4" xfId="2440"/>
    <cellStyle name="20% - Énfasis5 4 7 2 2 4 2" xfId="8143"/>
    <cellStyle name="20% - Énfasis5 4 7 2 2 4 2 2" xfId="8144"/>
    <cellStyle name="20% - Énfasis5 4 7 2 2 4 3" xfId="8145"/>
    <cellStyle name="20% - Énfasis5 4 7 2 2 5" xfId="8146"/>
    <cellStyle name="20% - Énfasis5 4 7 2 2 5 2" xfId="8147"/>
    <cellStyle name="20% - Énfasis5 4 7 2 2 6" xfId="8148"/>
    <cellStyle name="20% - Énfasis5 4 7 2 3" xfId="2441"/>
    <cellStyle name="20% - Énfasis5 4 7 2 3 2" xfId="2442"/>
    <cellStyle name="20% - Énfasis5 4 7 2 3 2 2" xfId="8149"/>
    <cellStyle name="20% - Énfasis5 4 7 2 3 2 2 2" xfId="8150"/>
    <cellStyle name="20% - Énfasis5 4 7 2 3 2 3" xfId="8151"/>
    <cellStyle name="20% - Énfasis5 4 7 2 3 3" xfId="8152"/>
    <cellStyle name="20% - Énfasis5 4 7 2 3 3 2" xfId="8153"/>
    <cellStyle name="20% - Énfasis5 4 7 2 3 4" xfId="8154"/>
    <cellStyle name="20% - Énfasis5 4 7 2 4" xfId="2443"/>
    <cellStyle name="20% - Énfasis5 4 7 2 4 2" xfId="2444"/>
    <cellStyle name="20% - Énfasis5 4 7 2 4 2 2" xfId="8155"/>
    <cellStyle name="20% - Énfasis5 4 7 2 4 2 2 2" xfId="8156"/>
    <cellStyle name="20% - Énfasis5 4 7 2 4 2 3" xfId="8157"/>
    <cellStyle name="20% - Énfasis5 4 7 2 4 3" xfId="8158"/>
    <cellStyle name="20% - Énfasis5 4 7 2 4 3 2" xfId="8159"/>
    <cellStyle name="20% - Énfasis5 4 7 2 4 4" xfId="8160"/>
    <cellStyle name="20% - Énfasis5 4 7 2 5" xfId="2445"/>
    <cellStyle name="20% - Énfasis5 4 7 2 5 2" xfId="8161"/>
    <cellStyle name="20% - Énfasis5 4 7 2 5 2 2" xfId="8162"/>
    <cellStyle name="20% - Énfasis5 4 7 2 5 3" xfId="8163"/>
    <cellStyle name="20% - Énfasis5 4 7 2 6" xfId="8164"/>
    <cellStyle name="20% - Énfasis5 4 7 2 6 2" xfId="8165"/>
    <cellStyle name="20% - Énfasis5 4 7 2 7" xfId="8166"/>
    <cellStyle name="20% - Énfasis5 4 7 3" xfId="311"/>
    <cellStyle name="20% - Énfasis5 4 7 3 2" xfId="2446"/>
    <cellStyle name="20% - Énfasis5 4 7 3 2 2" xfId="2447"/>
    <cellStyle name="20% - Énfasis5 4 7 3 2 2 2" xfId="8167"/>
    <cellStyle name="20% - Énfasis5 4 7 3 2 2 2 2" xfId="8168"/>
    <cellStyle name="20% - Énfasis5 4 7 3 2 2 3" xfId="8169"/>
    <cellStyle name="20% - Énfasis5 4 7 3 2 3" xfId="8170"/>
    <cellStyle name="20% - Énfasis5 4 7 3 2 3 2" xfId="8171"/>
    <cellStyle name="20% - Énfasis5 4 7 3 2 4" xfId="8172"/>
    <cellStyle name="20% - Énfasis5 4 7 3 3" xfId="2448"/>
    <cellStyle name="20% - Énfasis5 4 7 3 3 2" xfId="2449"/>
    <cellStyle name="20% - Énfasis5 4 7 3 3 2 2" xfId="8173"/>
    <cellStyle name="20% - Énfasis5 4 7 3 3 2 2 2" xfId="8174"/>
    <cellStyle name="20% - Énfasis5 4 7 3 3 2 3" xfId="8175"/>
    <cellStyle name="20% - Énfasis5 4 7 3 3 3" xfId="8176"/>
    <cellStyle name="20% - Énfasis5 4 7 3 3 3 2" xfId="8177"/>
    <cellStyle name="20% - Énfasis5 4 7 3 3 4" xfId="8178"/>
    <cellStyle name="20% - Énfasis5 4 7 3 4" xfId="2450"/>
    <cellStyle name="20% - Énfasis5 4 7 3 4 2" xfId="8179"/>
    <cellStyle name="20% - Énfasis5 4 7 3 4 2 2" xfId="8180"/>
    <cellStyle name="20% - Énfasis5 4 7 3 4 3" xfId="8181"/>
    <cellStyle name="20% - Énfasis5 4 7 3 5" xfId="8182"/>
    <cellStyle name="20% - Énfasis5 4 7 3 5 2" xfId="8183"/>
    <cellStyle name="20% - Énfasis5 4 7 3 6" xfId="8184"/>
    <cellStyle name="20% - Énfasis5 4 7 4" xfId="2451"/>
    <cellStyle name="20% - Énfasis5 4 7 4 2" xfId="2452"/>
    <cellStyle name="20% - Énfasis5 4 7 4 2 2" xfId="8185"/>
    <cellStyle name="20% - Énfasis5 4 7 4 2 2 2" xfId="8186"/>
    <cellStyle name="20% - Énfasis5 4 7 4 2 3" xfId="8187"/>
    <cellStyle name="20% - Énfasis5 4 7 4 3" xfId="8188"/>
    <cellStyle name="20% - Énfasis5 4 7 4 3 2" xfId="8189"/>
    <cellStyle name="20% - Énfasis5 4 7 4 4" xfId="8190"/>
    <cellStyle name="20% - Énfasis5 4 7 5" xfId="2453"/>
    <cellStyle name="20% - Énfasis5 4 7 5 2" xfId="2454"/>
    <cellStyle name="20% - Énfasis5 4 7 5 2 2" xfId="8191"/>
    <cellStyle name="20% - Énfasis5 4 7 5 2 2 2" xfId="8192"/>
    <cellStyle name="20% - Énfasis5 4 7 5 2 3" xfId="8193"/>
    <cellStyle name="20% - Énfasis5 4 7 5 3" xfId="8194"/>
    <cellStyle name="20% - Énfasis5 4 7 5 3 2" xfId="8195"/>
    <cellStyle name="20% - Énfasis5 4 7 5 4" xfId="8196"/>
    <cellStyle name="20% - Énfasis5 4 7 6" xfId="2455"/>
    <cellStyle name="20% - Énfasis5 4 7 6 2" xfId="8197"/>
    <cellStyle name="20% - Énfasis5 4 7 6 2 2" xfId="8198"/>
    <cellStyle name="20% - Énfasis5 4 7 6 3" xfId="8199"/>
    <cellStyle name="20% - Énfasis5 4 7 7" xfId="8200"/>
    <cellStyle name="20% - Énfasis5 4 7 7 2" xfId="8201"/>
    <cellStyle name="20% - Énfasis5 4 7 8" xfId="8202"/>
    <cellStyle name="20% - Énfasis5 4 8" xfId="312"/>
    <cellStyle name="20% - Énfasis5 4 8 2" xfId="313"/>
    <cellStyle name="20% - Énfasis5 4 8 2 2" xfId="2456"/>
    <cellStyle name="20% - Énfasis5 4 8 2 2 2" xfId="2457"/>
    <cellStyle name="20% - Énfasis5 4 8 2 2 2 2" xfId="8203"/>
    <cellStyle name="20% - Énfasis5 4 8 2 2 2 2 2" xfId="8204"/>
    <cellStyle name="20% - Énfasis5 4 8 2 2 2 3" xfId="8205"/>
    <cellStyle name="20% - Énfasis5 4 8 2 2 3" xfId="8206"/>
    <cellStyle name="20% - Énfasis5 4 8 2 2 3 2" xfId="8207"/>
    <cellStyle name="20% - Énfasis5 4 8 2 2 4" xfId="8208"/>
    <cellStyle name="20% - Énfasis5 4 8 2 3" xfId="2458"/>
    <cellStyle name="20% - Énfasis5 4 8 2 3 2" xfId="2459"/>
    <cellStyle name="20% - Énfasis5 4 8 2 3 2 2" xfId="8209"/>
    <cellStyle name="20% - Énfasis5 4 8 2 3 2 2 2" xfId="8210"/>
    <cellStyle name="20% - Énfasis5 4 8 2 3 2 3" xfId="8211"/>
    <cellStyle name="20% - Énfasis5 4 8 2 3 3" xfId="8212"/>
    <cellStyle name="20% - Énfasis5 4 8 2 3 3 2" xfId="8213"/>
    <cellStyle name="20% - Énfasis5 4 8 2 3 4" xfId="8214"/>
    <cellStyle name="20% - Énfasis5 4 8 2 4" xfId="2460"/>
    <cellStyle name="20% - Énfasis5 4 8 2 4 2" xfId="8215"/>
    <cellStyle name="20% - Énfasis5 4 8 2 4 2 2" xfId="8216"/>
    <cellStyle name="20% - Énfasis5 4 8 2 4 3" xfId="8217"/>
    <cellStyle name="20% - Énfasis5 4 8 2 5" xfId="8218"/>
    <cellStyle name="20% - Énfasis5 4 8 2 5 2" xfId="8219"/>
    <cellStyle name="20% - Énfasis5 4 8 2 6" xfId="8220"/>
    <cellStyle name="20% - Énfasis5 4 8 3" xfId="2461"/>
    <cellStyle name="20% - Énfasis5 4 8 3 2" xfId="2462"/>
    <cellStyle name="20% - Énfasis5 4 8 3 2 2" xfId="8221"/>
    <cellStyle name="20% - Énfasis5 4 8 3 2 2 2" xfId="8222"/>
    <cellStyle name="20% - Énfasis5 4 8 3 2 3" xfId="8223"/>
    <cellStyle name="20% - Énfasis5 4 8 3 3" xfId="8224"/>
    <cellStyle name="20% - Énfasis5 4 8 3 3 2" xfId="8225"/>
    <cellStyle name="20% - Énfasis5 4 8 3 4" xfId="8226"/>
    <cellStyle name="20% - Énfasis5 4 8 4" xfId="2463"/>
    <cellStyle name="20% - Énfasis5 4 8 4 2" xfId="2464"/>
    <cellStyle name="20% - Énfasis5 4 8 4 2 2" xfId="8227"/>
    <cellStyle name="20% - Énfasis5 4 8 4 2 2 2" xfId="8228"/>
    <cellStyle name="20% - Énfasis5 4 8 4 2 3" xfId="8229"/>
    <cellStyle name="20% - Énfasis5 4 8 4 3" xfId="8230"/>
    <cellStyle name="20% - Énfasis5 4 8 4 3 2" xfId="8231"/>
    <cellStyle name="20% - Énfasis5 4 8 4 4" xfId="8232"/>
    <cellStyle name="20% - Énfasis5 4 8 5" xfId="2465"/>
    <cellStyle name="20% - Énfasis5 4 8 5 2" xfId="8233"/>
    <cellStyle name="20% - Énfasis5 4 8 5 2 2" xfId="8234"/>
    <cellStyle name="20% - Énfasis5 4 8 5 3" xfId="8235"/>
    <cellStyle name="20% - Énfasis5 4 8 6" xfId="8236"/>
    <cellStyle name="20% - Énfasis5 4 8 6 2" xfId="8237"/>
    <cellStyle name="20% - Énfasis5 4 8 7" xfId="8238"/>
    <cellStyle name="20% - Énfasis5 4 9" xfId="314"/>
    <cellStyle name="20% - Énfasis5 4 9 2" xfId="2466"/>
    <cellStyle name="20% - Énfasis5 4 9 2 2" xfId="2467"/>
    <cellStyle name="20% - Énfasis5 4 9 2 2 2" xfId="8239"/>
    <cellStyle name="20% - Énfasis5 4 9 2 2 2 2" xfId="8240"/>
    <cellStyle name="20% - Énfasis5 4 9 2 2 3" xfId="8241"/>
    <cellStyle name="20% - Énfasis5 4 9 2 3" xfId="8242"/>
    <cellStyle name="20% - Énfasis5 4 9 2 3 2" xfId="8243"/>
    <cellStyle name="20% - Énfasis5 4 9 2 4" xfId="8244"/>
    <cellStyle name="20% - Énfasis5 4 9 3" xfId="2468"/>
    <cellStyle name="20% - Énfasis5 4 9 3 2" xfId="2469"/>
    <cellStyle name="20% - Énfasis5 4 9 3 2 2" xfId="8245"/>
    <cellStyle name="20% - Énfasis5 4 9 3 2 2 2" xfId="8246"/>
    <cellStyle name="20% - Énfasis5 4 9 3 2 3" xfId="8247"/>
    <cellStyle name="20% - Énfasis5 4 9 3 3" xfId="8248"/>
    <cellStyle name="20% - Énfasis5 4 9 3 3 2" xfId="8249"/>
    <cellStyle name="20% - Énfasis5 4 9 3 4" xfId="8250"/>
    <cellStyle name="20% - Énfasis5 4 9 4" xfId="2470"/>
    <cellStyle name="20% - Énfasis5 4 9 4 2" xfId="8251"/>
    <cellStyle name="20% - Énfasis5 4 9 4 2 2" xfId="8252"/>
    <cellStyle name="20% - Énfasis5 4 9 4 3" xfId="8253"/>
    <cellStyle name="20% - Énfasis5 4 9 5" xfId="8254"/>
    <cellStyle name="20% - Énfasis5 4 9 5 2" xfId="8255"/>
    <cellStyle name="20% - Énfasis5 4 9 6" xfId="8256"/>
    <cellStyle name="20% - Énfasis5 5" xfId="37"/>
    <cellStyle name="20% - Énfasis5 5 10" xfId="2471"/>
    <cellStyle name="20% - Énfasis5 5 10 2" xfId="2472"/>
    <cellStyle name="20% - Énfasis5 5 10 2 2" xfId="8257"/>
    <cellStyle name="20% - Énfasis5 5 10 2 2 2" xfId="8258"/>
    <cellStyle name="20% - Énfasis5 5 10 2 3" xfId="8259"/>
    <cellStyle name="20% - Énfasis5 5 10 3" xfId="8260"/>
    <cellStyle name="20% - Énfasis5 5 10 3 2" xfId="8261"/>
    <cellStyle name="20% - Énfasis5 5 10 4" xfId="8262"/>
    <cellStyle name="20% - Énfasis5 5 11" xfId="2473"/>
    <cellStyle name="20% - Énfasis5 5 11 2" xfId="2474"/>
    <cellStyle name="20% - Énfasis5 5 11 2 2" xfId="8263"/>
    <cellStyle name="20% - Énfasis5 5 11 2 2 2" xfId="8264"/>
    <cellStyle name="20% - Énfasis5 5 11 2 3" xfId="8265"/>
    <cellStyle name="20% - Énfasis5 5 11 3" xfId="8266"/>
    <cellStyle name="20% - Énfasis5 5 11 3 2" xfId="8267"/>
    <cellStyle name="20% - Énfasis5 5 11 4" xfId="8268"/>
    <cellStyle name="20% - Énfasis5 5 12" xfId="2475"/>
    <cellStyle name="20% - Énfasis5 5 12 2" xfId="8269"/>
    <cellStyle name="20% - Énfasis5 5 12 2 2" xfId="8270"/>
    <cellStyle name="20% - Énfasis5 5 12 3" xfId="8271"/>
    <cellStyle name="20% - Énfasis5 5 13" xfId="8272"/>
    <cellStyle name="20% - Énfasis5 5 13 2" xfId="8273"/>
    <cellStyle name="20% - Énfasis5 5 14" xfId="8274"/>
    <cellStyle name="20% - Énfasis5 5 2" xfId="315"/>
    <cellStyle name="20% - Énfasis5 5 2 2" xfId="316"/>
    <cellStyle name="20% - Énfasis5 5 2 2 2" xfId="317"/>
    <cellStyle name="20% - Énfasis5 5 2 2 2 2" xfId="2476"/>
    <cellStyle name="20% - Énfasis5 5 2 2 2 2 2" xfId="2477"/>
    <cellStyle name="20% - Énfasis5 5 2 2 2 2 2 2" xfId="8275"/>
    <cellStyle name="20% - Énfasis5 5 2 2 2 2 2 2 2" xfId="8276"/>
    <cellStyle name="20% - Énfasis5 5 2 2 2 2 2 3" xfId="8277"/>
    <cellStyle name="20% - Énfasis5 5 2 2 2 2 3" xfId="8278"/>
    <cellStyle name="20% - Énfasis5 5 2 2 2 2 3 2" xfId="8279"/>
    <cellStyle name="20% - Énfasis5 5 2 2 2 2 4" xfId="8280"/>
    <cellStyle name="20% - Énfasis5 5 2 2 2 3" xfId="2478"/>
    <cellStyle name="20% - Énfasis5 5 2 2 2 3 2" xfId="2479"/>
    <cellStyle name="20% - Énfasis5 5 2 2 2 3 2 2" xfId="8281"/>
    <cellStyle name="20% - Énfasis5 5 2 2 2 3 2 2 2" xfId="8282"/>
    <cellStyle name="20% - Énfasis5 5 2 2 2 3 2 3" xfId="8283"/>
    <cellStyle name="20% - Énfasis5 5 2 2 2 3 3" xfId="8284"/>
    <cellStyle name="20% - Énfasis5 5 2 2 2 3 3 2" xfId="8285"/>
    <cellStyle name="20% - Énfasis5 5 2 2 2 3 4" xfId="8286"/>
    <cellStyle name="20% - Énfasis5 5 2 2 2 4" xfId="2480"/>
    <cellStyle name="20% - Énfasis5 5 2 2 2 4 2" xfId="8287"/>
    <cellStyle name="20% - Énfasis5 5 2 2 2 4 2 2" xfId="8288"/>
    <cellStyle name="20% - Énfasis5 5 2 2 2 4 3" xfId="8289"/>
    <cellStyle name="20% - Énfasis5 5 2 2 2 5" xfId="8290"/>
    <cellStyle name="20% - Énfasis5 5 2 2 2 5 2" xfId="8291"/>
    <cellStyle name="20% - Énfasis5 5 2 2 2 6" xfId="8292"/>
    <cellStyle name="20% - Énfasis5 5 2 2 3" xfId="2481"/>
    <cellStyle name="20% - Énfasis5 5 2 2 3 2" xfId="2482"/>
    <cellStyle name="20% - Énfasis5 5 2 2 3 2 2" xfId="8293"/>
    <cellStyle name="20% - Énfasis5 5 2 2 3 2 2 2" xfId="8294"/>
    <cellStyle name="20% - Énfasis5 5 2 2 3 2 3" xfId="8295"/>
    <cellStyle name="20% - Énfasis5 5 2 2 3 3" xfId="8296"/>
    <cellStyle name="20% - Énfasis5 5 2 2 3 3 2" xfId="8297"/>
    <cellStyle name="20% - Énfasis5 5 2 2 3 4" xfId="8298"/>
    <cellStyle name="20% - Énfasis5 5 2 2 4" xfId="2483"/>
    <cellStyle name="20% - Énfasis5 5 2 2 4 2" xfId="2484"/>
    <cellStyle name="20% - Énfasis5 5 2 2 4 2 2" xfId="8299"/>
    <cellStyle name="20% - Énfasis5 5 2 2 4 2 2 2" xfId="8300"/>
    <cellStyle name="20% - Énfasis5 5 2 2 4 2 3" xfId="8301"/>
    <cellStyle name="20% - Énfasis5 5 2 2 4 3" xfId="8302"/>
    <cellStyle name="20% - Énfasis5 5 2 2 4 3 2" xfId="8303"/>
    <cellStyle name="20% - Énfasis5 5 2 2 4 4" xfId="8304"/>
    <cellStyle name="20% - Énfasis5 5 2 2 5" xfId="2485"/>
    <cellStyle name="20% - Énfasis5 5 2 2 5 2" xfId="8305"/>
    <cellStyle name="20% - Énfasis5 5 2 2 5 2 2" xfId="8306"/>
    <cellStyle name="20% - Énfasis5 5 2 2 5 3" xfId="8307"/>
    <cellStyle name="20% - Énfasis5 5 2 2 6" xfId="8308"/>
    <cellStyle name="20% - Énfasis5 5 2 2 6 2" xfId="8309"/>
    <cellStyle name="20% - Énfasis5 5 2 2 7" xfId="8310"/>
    <cellStyle name="20% - Énfasis5 5 2 3" xfId="318"/>
    <cellStyle name="20% - Énfasis5 5 2 3 2" xfId="2486"/>
    <cellStyle name="20% - Énfasis5 5 2 3 2 2" xfId="2487"/>
    <cellStyle name="20% - Énfasis5 5 2 3 2 2 2" xfId="8311"/>
    <cellStyle name="20% - Énfasis5 5 2 3 2 2 2 2" xfId="8312"/>
    <cellStyle name="20% - Énfasis5 5 2 3 2 2 3" xfId="8313"/>
    <cellStyle name="20% - Énfasis5 5 2 3 2 3" xfId="8314"/>
    <cellStyle name="20% - Énfasis5 5 2 3 2 3 2" xfId="8315"/>
    <cellStyle name="20% - Énfasis5 5 2 3 2 4" xfId="8316"/>
    <cellStyle name="20% - Énfasis5 5 2 3 3" xfId="2488"/>
    <cellStyle name="20% - Énfasis5 5 2 3 3 2" xfId="2489"/>
    <cellStyle name="20% - Énfasis5 5 2 3 3 2 2" xfId="8317"/>
    <cellStyle name="20% - Énfasis5 5 2 3 3 2 2 2" xfId="8318"/>
    <cellStyle name="20% - Énfasis5 5 2 3 3 2 3" xfId="8319"/>
    <cellStyle name="20% - Énfasis5 5 2 3 3 3" xfId="8320"/>
    <cellStyle name="20% - Énfasis5 5 2 3 3 3 2" xfId="8321"/>
    <cellStyle name="20% - Énfasis5 5 2 3 3 4" xfId="8322"/>
    <cellStyle name="20% - Énfasis5 5 2 3 4" xfId="2490"/>
    <cellStyle name="20% - Énfasis5 5 2 3 4 2" xfId="8323"/>
    <cellStyle name="20% - Énfasis5 5 2 3 4 2 2" xfId="8324"/>
    <cellStyle name="20% - Énfasis5 5 2 3 4 3" xfId="8325"/>
    <cellStyle name="20% - Énfasis5 5 2 3 5" xfId="8326"/>
    <cellStyle name="20% - Énfasis5 5 2 3 5 2" xfId="8327"/>
    <cellStyle name="20% - Énfasis5 5 2 3 6" xfId="8328"/>
    <cellStyle name="20% - Énfasis5 5 2 4" xfId="2491"/>
    <cellStyle name="20% - Énfasis5 5 2 4 2" xfId="2492"/>
    <cellStyle name="20% - Énfasis5 5 2 4 2 2" xfId="8329"/>
    <cellStyle name="20% - Énfasis5 5 2 4 2 2 2" xfId="8330"/>
    <cellStyle name="20% - Énfasis5 5 2 4 2 3" xfId="8331"/>
    <cellStyle name="20% - Énfasis5 5 2 4 3" xfId="8332"/>
    <cellStyle name="20% - Énfasis5 5 2 4 3 2" xfId="8333"/>
    <cellStyle name="20% - Énfasis5 5 2 4 4" xfId="8334"/>
    <cellStyle name="20% - Énfasis5 5 2 5" xfId="2493"/>
    <cellStyle name="20% - Énfasis5 5 2 5 2" xfId="2494"/>
    <cellStyle name="20% - Énfasis5 5 2 5 2 2" xfId="8335"/>
    <cellStyle name="20% - Énfasis5 5 2 5 2 2 2" xfId="8336"/>
    <cellStyle name="20% - Énfasis5 5 2 5 2 3" xfId="8337"/>
    <cellStyle name="20% - Énfasis5 5 2 5 3" xfId="8338"/>
    <cellStyle name="20% - Énfasis5 5 2 5 3 2" xfId="8339"/>
    <cellStyle name="20% - Énfasis5 5 2 5 4" xfId="8340"/>
    <cellStyle name="20% - Énfasis5 5 2 6" xfId="2495"/>
    <cellStyle name="20% - Énfasis5 5 2 6 2" xfId="8341"/>
    <cellStyle name="20% - Énfasis5 5 2 6 2 2" xfId="8342"/>
    <cellStyle name="20% - Énfasis5 5 2 6 3" xfId="8343"/>
    <cellStyle name="20% - Énfasis5 5 2 7" xfId="8344"/>
    <cellStyle name="20% - Énfasis5 5 2 7 2" xfId="8345"/>
    <cellStyle name="20% - Énfasis5 5 2 8" xfId="8346"/>
    <cellStyle name="20% - Énfasis5 5 3" xfId="319"/>
    <cellStyle name="20% - Énfasis5 5 3 2" xfId="320"/>
    <cellStyle name="20% - Énfasis5 5 3 2 2" xfId="321"/>
    <cellStyle name="20% - Énfasis5 5 3 2 2 2" xfId="2496"/>
    <cellStyle name="20% - Énfasis5 5 3 2 2 2 2" xfId="2497"/>
    <cellStyle name="20% - Énfasis5 5 3 2 2 2 2 2" xfId="8347"/>
    <cellStyle name="20% - Énfasis5 5 3 2 2 2 2 2 2" xfId="8348"/>
    <cellStyle name="20% - Énfasis5 5 3 2 2 2 2 3" xfId="8349"/>
    <cellStyle name="20% - Énfasis5 5 3 2 2 2 3" xfId="8350"/>
    <cellStyle name="20% - Énfasis5 5 3 2 2 2 3 2" xfId="8351"/>
    <cellStyle name="20% - Énfasis5 5 3 2 2 2 4" xfId="8352"/>
    <cellStyle name="20% - Énfasis5 5 3 2 2 3" xfId="2498"/>
    <cellStyle name="20% - Énfasis5 5 3 2 2 3 2" xfId="2499"/>
    <cellStyle name="20% - Énfasis5 5 3 2 2 3 2 2" xfId="8353"/>
    <cellStyle name="20% - Énfasis5 5 3 2 2 3 2 2 2" xfId="8354"/>
    <cellStyle name="20% - Énfasis5 5 3 2 2 3 2 3" xfId="8355"/>
    <cellStyle name="20% - Énfasis5 5 3 2 2 3 3" xfId="8356"/>
    <cellStyle name="20% - Énfasis5 5 3 2 2 3 3 2" xfId="8357"/>
    <cellStyle name="20% - Énfasis5 5 3 2 2 3 4" xfId="8358"/>
    <cellStyle name="20% - Énfasis5 5 3 2 2 4" xfId="2500"/>
    <cellStyle name="20% - Énfasis5 5 3 2 2 4 2" xfId="8359"/>
    <cellStyle name="20% - Énfasis5 5 3 2 2 4 2 2" xfId="8360"/>
    <cellStyle name="20% - Énfasis5 5 3 2 2 4 3" xfId="8361"/>
    <cellStyle name="20% - Énfasis5 5 3 2 2 5" xfId="8362"/>
    <cellStyle name="20% - Énfasis5 5 3 2 2 5 2" xfId="8363"/>
    <cellStyle name="20% - Énfasis5 5 3 2 2 6" xfId="8364"/>
    <cellStyle name="20% - Énfasis5 5 3 2 3" xfId="2501"/>
    <cellStyle name="20% - Énfasis5 5 3 2 3 2" xfId="2502"/>
    <cellStyle name="20% - Énfasis5 5 3 2 3 2 2" xfId="8365"/>
    <cellStyle name="20% - Énfasis5 5 3 2 3 2 2 2" xfId="8366"/>
    <cellStyle name="20% - Énfasis5 5 3 2 3 2 3" xfId="8367"/>
    <cellStyle name="20% - Énfasis5 5 3 2 3 3" xfId="8368"/>
    <cellStyle name="20% - Énfasis5 5 3 2 3 3 2" xfId="8369"/>
    <cellStyle name="20% - Énfasis5 5 3 2 3 4" xfId="8370"/>
    <cellStyle name="20% - Énfasis5 5 3 2 4" xfId="2503"/>
    <cellStyle name="20% - Énfasis5 5 3 2 4 2" xfId="2504"/>
    <cellStyle name="20% - Énfasis5 5 3 2 4 2 2" xfId="8371"/>
    <cellStyle name="20% - Énfasis5 5 3 2 4 2 2 2" xfId="8372"/>
    <cellStyle name="20% - Énfasis5 5 3 2 4 2 3" xfId="8373"/>
    <cellStyle name="20% - Énfasis5 5 3 2 4 3" xfId="8374"/>
    <cellStyle name="20% - Énfasis5 5 3 2 4 3 2" xfId="8375"/>
    <cellStyle name="20% - Énfasis5 5 3 2 4 4" xfId="8376"/>
    <cellStyle name="20% - Énfasis5 5 3 2 5" xfId="2505"/>
    <cellStyle name="20% - Énfasis5 5 3 2 5 2" xfId="8377"/>
    <cellStyle name="20% - Énfasis5 5 3 2 5 2 2" xfId="8378"/>
    <cellStyle name="20% - Énfasis5 5 3 2 5 3" xfId="8379"/>
    <cellStyle name="20% - Énfasis5 5 3 2 6" xfId="8380"/>
    <cellStyle name="20% - Énfasis5 5 3 2 6 2" xfId="8381"/>
    <cellStyle name="20% - Énfasis5 5 3 2 7" xfId="8382"/>
    <cellStyle name="20% - Énfasis5 5 3 3" xfId="322"/>
    <cellStyle name="20% - Énfasis5 5 3 3 2" xfId="2506"/>
    <cellStyle name="20% - Énfasis5 5 3 3 2 2" xfId="2507"/>
    <cellStyle name="20% - Énfasis5 5 3 3 2 2 2" xfId="8383"/>
    <cellStyle name="20% - Énfasis5 5 3 3 2 2 2 2" xfId="8384"/>
    <cellStyle name="20% - Énfasis5 5 3 3 2 2 3" xfId="8385"/>
    <cellStyle name="20% - Énfasis5 5 3 3 2 3" xfId="8386"/>
    <cellStyle name="20% - Énfasis5 5 3 3 2 3 2" xfId="8387"/>
    <cellStyle name="20% - Énfasis5 5 3 3 2 4" xfId="8388"/>
    <cellStyle name="20% - Énfasis5 5 3 3 3" xfId="2508"/>
    <cellStyle name="20% - Énfasis5 5 3 3 3 2" xfId="2509"/>
    <cellStyle name="20% - Énfasis5 5 3 3 3 2 2" xfId="8389"/>
    <cellStyle name="20% - Énfasis5 5 3 3 3 2 2 2" xfId="8390"/>
    <cellStyle name="20% - Énfasis5 5 3 3 3 2 3" xfId="8391"/>
    <cellStyle name="20% - Énfasis5 5 3 3 3 3" xfId="8392"/>
    <cellStyle name="20% - Énfasis5 5 3 3 3 3 2" xfId="8393"/>
    <cellStyle name="20% - Énfasis5 5 3 3 3 4" xfId="8394"/>
    <cellStyle name="20% - Énfasis5 5 3 3 4" xfId="2510"/>
    <cellStyle name="20% - Énfasis5 5 3 3 4 2" xfId="8395"/>
    <cellStyle name="20% - Énfasis5 5 3 3 4 2 2" xfId="8396"/>
    <cellStyle name="20% - Énfasis5 5 3 3 4 3" xfId="8397"/>
    <cellStyle name="20% - Énfasis5 5 3 3 5" xfId="8398"/>
    <cellStyle name="20% - Énfasis5 5 3 3 5 2" xfId="8399"/>
    <cellStyle name="20% - Énfasis5 5 3 3 6" xfId="8400"/>
    <cellStyle name="20% - Énfasis5 5 3 4" xfId="2511"/>
    <cellStyle name="20% - Énfasis5 5 3 4 2" xfId="2512"/>
    <cellStyle name="20% - Énfasis5 5 3 4 2 2" xfId="8401"/>
    <cellStyle name="20% - Énfasis5 5 3 4 2 2 2" xfId="8402"/>
    <cellStyle name="20% - Énfasis5 5 3 4 2 3" xfId="8403"/>
    <cellStyle name="20% - Énfasis5 5 3 4 3" xfId="8404"/>
    <cellStyle name="20% - Énfasis5 5 3 4 3 2" xfId="8405"/>
    <cellStyle name="20% - Énfasis5 5 3 4 4" xfId="8406"/>
    <cellStyle name="20% - Énfasis5 5 3 5" xfId="2513"/>
    <cellStyle name="20% - Énfasis5 5 3 5 2" xfId="2514"/>
    <cellStyle name="20% - Énfasis5 5 3 5 2 2" xfId="8407"/>
    <cellStyle name="20% - Énfasis5 5 3 5 2 2 2" xfId="8408"/>
    <cellStyle name="20% - Énfasis5 5 3 5 2 3" xfId="8409"/>
    <cellStyle name="20% - Énfasis5 5 3 5 3" xfId="8410"/>
    <cellStyle name="20% - Énfasis5 5 3 5 3 2" xfId="8411"/>
    <cellStyle name="20% - Énfasis5 5 3 5 4" xfId="8412"/>
    <cellStyle name="20% - Énfasis5 5 3 6" xfId="2515"/>
    <cellStyle name="20% - Énfasis5 5 3 6 2" xfId="8413"/>
    <cellStyle name="20% - Énfasis5 5 3 6 2 2" xfId="8414"/>
    <cellStyle name="20% - Énfasis5 5 3 6 3" xfId="8415"/>
    <cellStyle name="20% - Énfasis5 5 3 7" xfId="8416"/>
    <cellStyle name="20% - Énfasis5 5 3 7 2" xfId="8417"/>
    <cellStyle name="20% - Énfasis5 5 3 8" xfId="8418"/>
    <cellStyle name="20% - Énfasis5 5 4" xfId="323"/>
    <cellStyle name="20% - Énfasis5 5 4 2" xfId="324"/>
    <cellStyle name="20% - Énfasis5 5 4 2 2" xfId="325"/>
    <cellStyle name="20% - Énfasis5 5 4 2 2 2" xfId="2516"/>
    <cellStyle name="20% - Énfasis5 5 4 2 2 2 2" xfId="2517"/>
    <cellStyle name="20% - Énfasis5 5 4 2 2 2 2 2" xfId="8419"/>
    <cellStyle name="20% - Énfasis5 5 4 2 2 2 2 2 2" xfId="8420"/>
    <cellStyle name="20% - Énfasis5 5 4 2 2 2 2 3" xfId="8421"/>
    <cellStyle name="20% - Énfasis5 5 4 2 2 2 3" xfId="8422"/>
    <cellStyle name="20% - Énfasis5 5 4 2 2 2 3 2" xfId="8423"/>
    <cellStyle name="20% - Énfasis5 5 4 2 2 2 4" xfId="8424"/>
    <cellStyle name="20% - Énfasis5 5 4 2 2 3" xfId="2518"/>
    <cellStyle name="20% - Énfasis5 5 4 2 2 3 2" xfId="2519"/>
    <cellStyle name="20% - Énfasis5 5 4 2 2 3 2 2" xfId="8425"/>
    <cellStyle name="20% - Énfasis5 5 4 2 2 3 2 2 2" xfId="8426"/>
    <cellStyle name="20% - Énfasis5 5 4 2 2 3 2 3" xfId="8427"/>
    <cellStyle name="20% - Énfasis5 5 4 2 2 3 3" xfId="8428"/>
    <cellStyle name="20% - Énfasis5 5 4 2 2 3 3 2" xfId="8429"/>
    <cellStyle name="20% - Énfasis5 5 4 2 2 3 4" xfId="8430"/>
    <cellStyle name="20% - Énfasis5 5 4 2 2 4" xfId="2520"/>
    <cellStyle name="20% - Énfasis5 5 4 2 2 4 2" xfId="8431"/>
    <cellStyle name="20% - Énfasis5 5 4 2 2 4 2 2" xfId="8432"/>
    <cellStyle name="20% - Énfasis5 5 4 2 2 4 3" xfId="8433"/>
    <cellStyle name="20% - Énfasis5 5 4 2 2 5" xfId="8434"/>
    <cellStyle name="20% - Énfasis5 5 4 2 2 5 2" xfId="8435"/>
    <cellStyle name="20% - Énfasis5 5 4 2 2 6" xfId="8436"/>
    <cellStyle name="20% - Énfasis5 5 4 2 3" xfId="2521"/>
    <cellStyle name="20% - Énfasis5 5 4 2 3 2" xfId="2522"/>
    <cellStyle name="20% - Énfasis5 5 4 2 3 2 2" xfId="8437"/>
    <cellStyle name="20% - Énfasis5 5 4 2 3 2 2 2" xfId="8438"/>
    <cellStyle name="20% - Énfasis5 5 4 2 3 2 3" xfId="8439"/>
    <cellStyle name="20% - Énfasis5 5 4 2 3 3" xfId="8440"/>
    <cellStyle name="20% - Énfasis5 5 4 2 3 3 2" xfId="8441"/>
    <cellStyle name="20% - Énfasis5 5 4 2 3 4" xfId="8442"/>
    <cellStyle name="20% - Énfasis5 5 4 2 4" xfId="2523"/>
    <cellStyle name="20% - Énfasis5 5 4 2 4 2" xfId="2524"/>
    <cellStyle name="20% - Énfasis5 5 4 2 4 2 2" xfId="8443"/>
    <cellStyle name="20% - Énfasis5 5 4 2 4 2 2 2" xfId="8444"/>
    <cellStyle name="20% - Énfasis5 5 4 2 4 2 3" xfId="8445"/>
    <cellStyle name="20% - Énfasis5 5 4 2 4 3" xfId="8446"/>
    <cellStyle name="20% - Énfasis5 5 4 2 4 3 2" xfId="8447"/>
    <cellStyle name="20% - Énfasis5 5 4 2 4 4" xfId="8448"/>
    <cellStyle name="20% - Énfasis5 5 4 2 5" xfId="2525"/>
    <cellStyle name="20% - Énfasis5 5 4 2 5 2" xfId="8449"/>
    <cellStyle name="20% - Énfasis5 5 4 2 5 2 2" xfId="8450"/>
    <cellStyle name="20% - Énfasis5 5 4 2 5 3" xfId="8451"/>
    <cellStyle name="20% - Énfasis5 5 4 2 6" xfId="8452"/>
    <cellStyle name="20% - Énfasis5 5 4 2 6 2" xfId="8453"/>
    <cellStyle name="20% - Énfasis5 5 4 2 7" xfId="8454"/>
    <cellStyle name="20% - Énfasis5 5 4 3" xfId="326"/>
    <cellStyle name="20% - Énfasis5 5 4 3 2" xfId="2526"/>
    <cellStyle name="20% - Énfasis5 5 4 3 2 2" xfId="2527"/>
    <cellStyle name="20% - Énfasis5 5 4 3 2 2 2" xfId="8455"/>
    <cellStyle name="20% - Énfasis5 5 4 3 2 2 2 2" xfId="8456"/>
    <cellStyle name="20% - Énfasis5 5 4 3 2 2 3" xfId="8457"/>
    <cellStyle name="20% - Énfasis5 5 4 3 2 3" xfId="8458"/>
    <cellStyle name="20% - Énfasis5 5 4 3 2 3 2" xfId="8459"/>
    <cellStyle name="20% - Énfasis5 5 4 3 2 4" xfId="8460"/>
    <cellStyle name="20% - Énfasis5 5 4 3 3" xfId="2528"/>
    <cellStyle name="20% - Énfasis5 5 4 3 3 2" xfId="2529"/>
    <cellStyle name="20% - Énfasis5 5 4 3 3 2 2" xfId="8461"/>
    <cellStyle name="20% - Énfasis5 5 4 3 3 2 2 2" xfId="8462"/>
    <cellStyle name="20% - Énfasis5 5 4 3 3 2 3" xfId="8463"/>
    <cellStyle name="20% - Énfasis5 5 4 3 3 3" xfId="8464"/>
    <cellStyle name="20% - Énfasis5 5 4 3 3 3 2" xfId="8465"/>
    <cellStyle name="20% - Énfasis5 5 4 3 3 4" xfId="8466"/>
    <cellStyle name="20% - Énfasis5 5 4 3 4" xfId="2530"/>
    <cellStyle name="20% - Énfasis5 5 4 3 4 2" xfId="8467"/>
    <cellStyle name="20% - Énfasis5 5 4 3 4 2 2" xfId="8468"/>
    <cellStyle name="20% - Énfasis5 5 4 3 4 3" xfId="8469"/>
    <cellStyle name="20% - Énfasis5 5 4 3 5" xfId="8470"/>
    <cellStyle name="20% - Énfasis5 5 4 3 5 2" xfId="8471"/>
    <cellStyle name="20% - Énfasis5 5 4 3 6" xfId="8472"/>
    <cellStyle name="20% - Énfasis5 5 4 4" xfId="2531"/>
    <cellStyle name="20% - Énfasis5 5 4 4 2" xfId="2532"/>
    <cellStyle name="20% - Énfasis5 5 4 4 2 2" xfId="8473"/>
    <cellStyle name="20% - Énfasis5 5 4 4 2 2 2" xfId="8474"/>
    <cellStyle name="20% - Énfasis5 5 4 4 2 3" xfId="8475"/>
    <cellStyle name="20% - Énfasis5 5 4 4 3" xfId="8476"/>
    <cellStyle name="20% - Énfasis5 5 4 4 3 2" xfId="8477"/>
    <cellStyle name="20% - Énfasis5 5 4 4 4" xfId="8478"/>
    <cellStyle name="20% - Énfasis5 5 4 5" xfId="2533"/>
    <cellStyle name="20% - Énfasis5 5 4 5 2" xfId="2534"/>
    <cellStyle name="20% - Énfasis5 5 4 5 2 2" xfId="8479"/>
    <cellStyle name="20% - Énfasis5 5 4 5 2 2 2" xfId="8480"/>
    <cellStyle name="20% - Énfasis5 5 4 5 2 3" xfId="8481"/>
    <cellStyle name="20% - Énfasis5 5 4 5 3" xfId="8482"/>
    <cellStyle name="20% - Énfasis5 5 4 5 3 2" xfId="8483"/>
    <cellStyle name="20% - Énfasis5 5 4 5 4" xfId="8484"/>
    <cellStyle name="20% - Énfasis5 5 4 6" xfId="2535"/>
    <cellStyle name="20% - Énfasis5 5 4 6 2" xfId="8485"/>
    <cellStyle name="20% - Énfasis5 5 4 6 2 2" xfId="8486"/>
    <cellStyle name="20% - Énfasis5 5 4 6 3" xfId="8487"/>
    <cellStyle name="20% - Énfasis5 5 4 7" xfId="8488"/>
    <cellStyle name="20% - Énfasis5 5 4 7 2" xfId="8489"/>
    <cellStyle name="20% - Énfasis5 5 4 8" xfId="8490"/>
    <cellStyle name="20% - Énfasis5 5 5" xfId="327"/>
    <cellStyle name="20% - Énfasis5 5 5 2" xfId="328"/>
    <cellStyle name="20% - Énfasis5 5 5 2 2" xfId="329"/>
    <cellStyle name="20% - Énfasis5 5 5 2 2 2" xfId="2536"/>
    <cellStyle name="20% - Énfasis5 5 5 2 2 2 2" xfId="2537"/>
    <cellStyle name="20% - Énfasis5 5 5 2 2 2 2 2" xfId="8491"/>
    <cellStyle name="20% - Énfasis5 5 5 2 2 2 2 2 2" xfId="8492"/>
    <cellStyle name="20% - Énfasis5 5 5 2 2 2 2 3" xfId="8493"/>
    <cellStyle name="20% - Énfasis5 5 5 2 2 2 3" xfId="8494"/>
    <cellStyle name="20% - Énfasis5 5 5 2 2 2 3 2" xfId="8495"/>
    <cellStyle name="20% - Énfasis5 5 5 2 2 2 4" xfId="8496"/>
    <cellStyle name="20% - Énfasis5 5 5 2 2 3" xfId="2538"/>
    <cellStyle name="20% - Énfasis5 5 5 2 2 3 2" xfId="2539"/>
    <cellStyle name="20% - Énfasis5 5 5 2 2 3 2 2" xfId="8497"/>
    <cellStyle name="20% - Énfasis5 5 5 2 2 3 2 2 2" xfId="8498"/>
    <cellStyle name="20% - Énfasis5 5 5 2 2 3 2 3" xfId="8499"/>
    <cellStyle name="20% - Énfasis5 5 5 2 2 3 3" xfId="8500"/>
    <cellStyle name="20% - Énfasis5 5 5 2 2 3 3 2" xfId="8501"/>
    <cellStyle name="20% - Énfasis5 5 5 2 2 3 4" xfId="8502"/>
    <cellStyle name="20% - Énfasis5 5 5 2 2 4" xfId="2540"/>
    <cellStyle name="20% - Énfasis5 5 5 2 2 4 2" xfId="8503"/>
    <cellStyle name="20% - Énfasis5 5 5 2 2 4 2 2" xfId="8504"/>
    <cellStyle name="20% - Énfasis5 5 5 2 2 4 3" xfId="8505"/>
    <cellStyle name="20% - Énfasis5 5 5 2 2 5" xfId="8506"/>
    <cellStyle name="20% - Énfasis5 5 5 2 2 5 2" xfId="8507"/>
    <cellStyle name="20% - Énfasis5 5 5 2 2 6" xfId="8508"/>
    <cellStyle name="20% - Énfasis5 5 5 2 3" xfId="2541"/>
    <cellStyle name="20% - Énfasis5 5 5 2 3 2" xfId="2542"/>
    <cellStyle name="20% - Énfasis5 5 5 2 3 2 2" xfId="8509"/>
    <cellStyle name="20% - Énfasis5 5 5 2 3 2 2 2" xfId="8510"/>
    <cellStyle name="20% - Énfasis5 5 5 2 3 2 3" xfId="8511"/>
    <cellStyle name="20% - Énfasis5 5 5 2 3 3" xfId="8512"/>
    <cellStyle name="20% - Énfasis5 5 5 2 3 3 2" xfId="8513"/>
    <cellStyle name="20% - Énfasis5 5 5 2 3 4" xfId="8514"/>
    <cellStyle name="20% - Énfasis5 5 5 2 4" xfId="2543"/>
    <cellStyle name="20% - Énfasis5 5 5 2 4 2" xfId="2544"/>
    <cellStyle name="20% - Énfasis5 5 5 2 4 2 2" xfId="8515"/>
    <cellStyle name="20% - Énfasis5 5 5 2 4 2 2 2" xfId="8516"/>
    <cellStyle name="20% - Énfasis5 5 5 2 4 2 3" xfId="8517"/>
    <cellStyle name="20% - Énfasis5 5 5 2 4 3" xfId="8518"/>
    <cellStyle name="20% - Énfasis5 5 5 2 4 3 2" xfId="8519"/>
    <cellStyle name="20% - Énfasis5 5 5 2 4 4" xfId="8520"/>
    <cellStyle name="20% - Énfasis5 5 5 2 5" xfId="2545"/>
    <cellStyle name="20% - Énfasis5 5 5 2 5 2" xfId="8521"/>
    <cellStyle name="20% - Énfasis5 5 5 2 5 2 2" xfId="8522"/>
    <cellStyle name="20% - Énfasis5 5 5 2 5 3" xfId="8523"/>
    <cellStyle name="20% - Énfasis5 5 5 2 6" xfId="8524"/>
    <cellStyle name="20% - Énfasis5 5 5 2 6 2" xfId="8525"/>
    <cellStyle name="20% - Énfasis5 5 5 2 7" xfId="8526"/>
    <cellStyle name="20% - Énfasis5 5 5 3" xfId="330"/>
    <cellStyle name="20% - Énfasis5 5 5 3 2" xfId="2546"/>
    <cellStyle name="20% - Énfasis5 5 5 3 2 2" xfId="2547"/>
    <cellStyle name="20% - Énfasis5 5 5 3 2 2 2" xfId="8527"/>
    <cellStyle name="20% - Énfasis5 5 5 3 2 2 2 2" xfId="8528"/>
    <cellStyle name="20% - Énfasis5 5 5 3 2 2 3" xfId="8529"/>
    <cellStyle name="20% - Énfasis5 5 5 3 2 3" xfId="8530"/>
    <cellStyle name="20% - Énfasis5 5 5 3 2 3 2" xfId="8531"/>
    <cellStyle name="20% - Énfasis5 5 5 3 2 4" xfId="8532"/>
    <cellStyle name="20% - Énfasis5 5 5 3 3" xfId="2548"/>
    <cellStyle name="20% - Énfasis5 5 5 3 3 2" xfId="2549"/>
    <cellStyle name="20% - Énfasis5 5 5 3 3 2 2" xfId="8533"/>
    <cellStyle name="20% - Énfasis5 5 5 3 3 2 2 2" xfId="8534"/>
    <cellStyle name="20% - Énfasis5 5 5 3 3 2 3" xfId="8535"/>
    <cellStyle name="20% - Énfasis5 5 5 3 3 3" xfId="8536"/>
    <cellStyle name="20% - Énfasis5 5 5 3 3 3 2" xfId="8537"/>
    <cellStyle name="20% - Énfasis5 5 5 3 3 4" xfId="8538"/>
    <cellStyle name="20% - Énfasis5 5 5 3 4" xfId="2550"/>
    <cellStyle name="20% - Énfasis5 5 5 3 4 2" xfId="8539"/>
    <cellStyle name="20% - Énfasis5 5 5 3 4 2 2" xfId="8540"/>
    <cellStyle name="20% - Énfasis5 5 5 3 4 3" xfId="8541"/>
    <cellStyle name="20% - Énfasis5 5 5 3 5" xfId="8542"/>
    <cellStyle name="20% - Énfasis5 5 5 3 5 2" xfId="8543"/>
    <cellStyle name="20% - Énfasis5 5 5 3 6" xfId="8544"/>
    <cellStyle name="20% - Énfasis5 5 5 4" xfId="2551"/>
    <cellStyle name="20% - Énfasis5 5 5 4 2" xfId="2552"/>
    <cellStyle name="20% - Énfasis5 5 5 4 2 2" xfId="8545"/>
    <cellStyle name="20% - Énfasis5 5 5 4 2 2 2" xfId="8546"/>
    <cellStyle name="20% - Énfasis5 5 5 4 2 3" xfId="8547"/>
    <cellStyle name="20% - Énfasis5 5 5 4 3" xfId="8548"/>
    <cellStyle name="20% - Énfasis5 5 5 4 3 2" xfId="8549"/>
    <cellStyle name="20% - Énfasis5 5 5 4 4" xfId="8550"/>
    <cellStyle name="20% - Énfasis5 5 5 5" xfId="2553"/>
    <cellStyle name="20% - Énfasis5 5 5 5 2" xfId="2554"/>
    <cellStyle name="20% - Énfasis5 5 5 5 2 2" xfId="8551"/>
    <cellStyle name="20% - Énfasis5 5 5 5 2 2 2" xfId="8552"/>
    <cellStyle name="20% - Énfasis5 5 5 5 2 3" xfId="8553"/>
    <cellStyle name="20% - Énfasis5 5 5 5 3" xfId="8554"/>
    <cellStyle name="20% - Énfasis5 5 5 5 3 2" xfId="8555"/>
    <cellStyle name="20% - Énfasis5 5 5 5 4" xfId="8556"/>
    <cellStyle name="20% - Énfasis5 5 5 6" xfId="2555"/>
    <cellStyle name="20% - Énfasis5 5 5 6 2" xfId="8557"/>
    <cellStyle name="20% - Énfasis5 5 5 6 2 2" xfId="8558"/>
    <cellStyle name="20% - Énfasis5 5 5 6 3" xfId="8559"/>
    <cellStyle name="20% - Énfasis5 5 5 7" xfId="8560"/>
    <cellStyle name="20% - Énfasis5 5 5 7 2" xfId="8561"/>
    <cellStyle name="20% - Énfasis5 5 5 8" xfId="8562"/>
    <cellStyle name="20% - Énfasis5 5 6" xfId="331"/>
    <cellStyle name="20% - Énfasis5 5 6 2" xfId="332"/>
    <cellStyle name="20% - Énfasis5 5 6 2 2" xfId="333"/>
    <cellStyle name="20% - Énfasis5 5 6 2 2 2" xfId="2556"/>
    <cellStyle name="20% - Énfasis5 5 6 2 2 2 2" xfId="2557"/>
    <cellStyle name="20% - Énfasis5 5 6 2 2 2 2 2" xfId="8563"/>
    <cellStyle name="20% - Énfasis5 5 6 2 2 2 2 2 2" xfId="8564"/>
    <cellStyle name="20% - Énfasis5 5 6 2 2 2 2 3" xfId="8565"/>
    <cellStyle name="20% - Énfasis5 5 6 2 2 2 3" xfId="8566"/>
    <cellStyle name="20% - Énfasis5 5 6 2 2 2 3 2" xfId="8567"/>
    <cellStyle name="20% - Énfasis5 5 6 2 2 2 4" xfId="8568"/>
    <cellStyle name="20% - Énfasis5 5 6 2 2 3" xfId="2558"/>
    <cellStyle name="20% - Énfasis5 5 6 2 2 3 2" xfId="2559"/>
    <cellStyle name="20% - Énfasis5 5 6 2 2 3 2 2" xfId="8569"/>
    <cellStyle name="20% - Énfasis5 5 6 2 2 3 2 2 2" xfId="8570"/>
    <cellStyle name="20% - Énfasis5 5 6 2 2 3 2 3" xfId="8571"/>
    <cellStyle name="20% - Énfasis5 5 6 2 2 3 3" xfId="8572"/>
    <cellStyle name="20% - Énfasis5 5 6 2 2 3 3 2" xfId="8573"/>
    <cellStyle name="20% - Énfasis5 5 6 2 2 3 4" xfId="8574"/>
    <cellStyle name="20% - Énfasis5 5 6 2 2 4" xfId="2560"/>
    <cellStyle name="20% - Énfasis5 5 6 2 2 4 2" xfId="8575"/>
    <cellStyle name="20% - Énfasis5 5 6 2 2 4 2 2" xfId="8576"/>
    <cellStyle name="20% - Énfasis5 5 6 2 2 4 3" xfId="8577"/>
    <cellStyle name="20% - Énfasis5 5 6 2 2 5" xfId="8578"/>
    <cellStyle name="20% - Énfasis5 5 6 2 2 5 2" xfId="8579"/>
    <cellStyle name="20% - Énfasis5 5 6 2 2 6" xfId="8580"/>
    <cellStyle name="20% - Énfasis5 5 6 2 3" xfId="2561"/>
    <cellStyle name="20% - Énfasis5 5 6 2 3 2" xfId="2562"/>
    <cellStyle name="20% - Énfasis5 5 6 2 3 2 2" xfId="8581"/>
    <cellStyle name="20% - Énfasis5 5 6 2 3 2 2 2" xfId="8582"/>
    <cellStyle name="20% - Énfasis5 5 6 2 3 2 3" xfId="8583"/>
    <cellStyle name="20% - Énfasis5 5 6 2 3 3" xfId="8584"/>
    <cellStyle name="20% - Énfasis5 5 6 2 3 3 2" xfId="8585"/>
    <cellStyle name="20% - Énfasis5 5 6 2 3 4" xfId="8586"/>
    <cellStyle name="20% - Énfasis5 5 6 2 4" xfId="2563"/>
    <cellStyle name="20% - Énfasis5 5 6 2 4 2" xfId="2564"/>
    <cellStyle name="20% - Énfasis5 5 6 2 4 2 2" xfId="8587"/>
    <cellStyle name="20% - Énfasis5 5 6 2 4 2 2 2" xfId="8588"/>
    <cellStyle name="20% - Énfasis5 5 6 2 4 2 3" xfId="8589"/>
    <cellStyle name="20% - Énfasis5 5 6 2 4 3" xfId="8590"/>
    <cellStyle name="20% - Énfasis5 5 6 2 4 3 2" xfId="8591"/>
    <cellStyle name="20% - Énfasis5 5 6 2 4 4" xfId="8592"/>
    <cellStyle name="20% - Énfasis5 5 6 2 5" xfId="2565"/>
    <cellStyle name="20% - Énfasis5 5 6 2 5 2" xfId="8593"/>
    <cellStyle name="20% - Énfasis5 5 6 2 5 2 2" xfId="8594"/>
    <cellStyle name="20% - Énfasis5 5 6 2 5 3" xfId="8595"/>
    <cellStyle name="20% - Énfasis5 5 6 2 6" xfId="8596"/>
    <cellStyle name="20% - Énfasis5 5 6 2 6 2" xfId="8597"/>
    <cellStyle name="20% - Énfasis5 5 6 2 7" xfId="8598"/>
    <cellStyle name="20% - Énfasis5 5 6 3" xfId="334"/>
    <cellStyle name="20% - Énfasis5 5 6 3 2" xfId="2566"/>
    <cellStyle name="20% - Énfasis5 5 6 3 2 2" xfId="2567"/>
    <cellStyle name="20% - Énfasis5 5 6 3 2 2 2" xfId="8599"/>
    <cellStyle name="20% - Énfasis5 5 6 3 2 2 2 2" xfId="8600"/>
    <cellStyle name="20% - Énfasis5 5 6 3 2 2 3" xfId="8601"/>
    <cellStyle name="20% - Énfasis5 5 6 3 2 3" xfId="8602"/>
    <cellStyle name="20% - Énfasis5 5 6 3 2 3 2" xfId="8603"/>
    <cellStyle name="20% - Énfasis5 5 6 3 2 4" xfId="8604"/>
    <cellStyle name="20% - Énfasis5 5 6 3 3" xfId="2568"/>
    <cellStyle name="20% - Énfasis5 5 6 3 3 2" xfId="2569"/>
    <cellStyle name="20% - Énfasis5 5 6 3 3 2 2" xfId="8605"/>
    <cellStyle name="20% - Énfasis5 5 6 3 3 2 2 2" xfId="8606"/>
    <cellStyle name="20% - Énfasis5 5 6 3 3 2 3" xfId="8607"/>
    <cellStyle name="20% - Énfasis5 5 6 3 3 3" xfId="8608"/>
    <cellStyle name="20% - Énfasis5 5 6 3 3 3 2" xfId="8609"/>
    <cellStyle name="20% - Énfasis5 5 6 3 3 4" xfId="8610"/>
    <cellStyle name="20% - Énfasis5 5 6 3 4" xfId="2570"/>
    <cellStyle name="20% - Énfasis5 5 6 3 4 2" xfId="8611"/>
    <cellStyle name="20% - Énfasis5 5 6 3 4 2 2" xfId="8612"/>
    <cellStyle name="20% - Énfasis5 5 6 3 4 3" xfId="8613"/>
    <cellStyle name="20% - Énfasis5 5 6 3 5" xfId="8614"/>
    <cellStyle name="20% - Énfasis5 5 6 3 5 2" xfId="8615"/>
    <cellStyle name="20% - Énfasis5 5 6 3 6" xfId="8616"/>
    <cellStyle name="20% - Énfasis5 5 6 4" xfId="2571"/>
    <cellStyle name="20% - Énfasis5 5 6 4 2" xfId="2572"/>
    <cellStyle name="20% - Énfasis5 5 6 4 2 2" xfId="8617"/>
    <cellStyle name="20% - Énfasis5 5 6 4 2 2 2" xfId="8618"/>
    <cellStyle name="20% - Énfasis5 5 6 4 2 3" xfId="8619"/>
    <cellStyle name="20% - Énfasis5 5 6 4 3" xfId="8620"/>
    <cellStyle name="20% - Énfasis5 5 6 4 3 2" xfId="8621"/>
    <cellStyle name="20% - Énfasis5 5 6 4 4" xfId="8622"/>
    <cellStyle name="20% - Énfasis5 5 6 5" xfId="2573"/>
    <cellStyle name="20% - Énfasis5 5 6 5 2" xfId="2574"/>
    <cellStyle name="20% - Énfasis5 5 6 5 2 2" xfId="8623"/>
    <cellStyle name="20% - Énfasis5 5 6 5 2 2 2" xfId="8624"/>
    <cellStyle name="20% - Énfasis5 5 6 5 2 3" xfId="8625"/>
    <cellStyle name="20% - Énfasis5 5 6 5 3" xfId="8626"/>
    <cellStyle name="20% - Énfasis5 5 6 5 3 2" xfId="8627"/>
    <cellStyle name="20% - Énfasis5 5 6 5 4" xfId="8628"/>
    <cellStyle name="20% - Énfasis5 5 6 6" xfId="2575"/>
    <cellStyle name="20% - Énfasis5 5 6 6 2" xfId="8629"/>
    <cellStyle name="20% - Énfasis5 5 6 6 2 2" xfId="8630"/>
    <cellStyle name="20% - Énfasis5 5 6 6 3" xfId="8631"/>
    <cellStyle name="20% - Énfasis5 5 6 7" xfId="8632"/>
    <cellStyle name="20% - Énfasis5 5 6 7 2" xfId="8633"/>
    <cellStyle name="20% - Énfasis5 5 6 8" xfId="8634"/>
    <cellStyle name="20% - Énfasis5 5 7" xfId="335"/>
    <cellStyle name="20% - Énfasis5 5 7 2" xfId="336"/>
    <cellStyle name="20% - Énfasis5 5 7 2 2" xfId="337"/>
    <cellStyle name="20% - Énfasis5 5 7 2 2 2" xfId="2576"/>
    <cellStyle name="20% - Énfasis5 5 7 2 2 2 2" xfId="2577"/>
    <cellStyle name="20% - Énfasis5 5 7 2 2 2 2 2" xfId="8635"/>
    <cellStyle name="20% - Énfasis5 5 7 2 2 2 2 2 2" xfId="8636"/>
    <cellStyle name="20% - Énfasis5 5 7 2 2 2 2 3" xfId="8637"/>
    <cellStyle name="20% - Énfasis5 5 7 2 2 2 3" xfId="8638"/>
    <cellStyle name="20% - Énfasis5 5 7 2 2 2 3 2" xfId="8639"/>
    <cellStyle name="20% - Énfasis5 5 7 2 2 2 4" xfId="8640"/>
    <cellStyle name="20% - Énfasis5 5 7 2 2 3" xfId="2578"/>
    <cellStyle name="20% - Énfasis5 5 7 2 2 3 2" xfId="2579"/>
    <cellStyle name="20% - Énfasis5 5 7 2 2 3 2 2" xfId="8641"/>
    <cellStyle name="20% - Énfasis5 5 7 2 2 3 2 2 2" xfId="8642"/>
    <cellStyle name="20% - Énfasis5 5 7 2 2 3 2 3" xfId="8643"/>
    <cellStyle name="20% - Énfasis5 5 7 2 2 3 3" xfId="8644"/>
    <cellStyle name="20% - Énfasis5 5 7 2 2 3 3 2" xfId="8645"/>
    <cellStyle name="20% - Énfasis5 5 7 2 2 3 4" xfId="8646"/>
    <cellStyle name="20% - Énfasis5 5 7 2 2 4" xfId="2580"/>
    <cellStyle name="20% - Énfasis5 5 7 2 2 4 2" xfId="8647"/>
    <cellStyle name="20% - Énfasis5 5 7 2 2 4 2 2" xfId="8648"/>
    <cellStyle name="20% - Énfasis5 5 7 2 2 4 3" xfId="8649"/>
    <cellStyle name="20% - Énfasis5 5 7 2 2 5" xfId="8650"/>
    <cellStyle name="20% - Énfasis5 5 7 2 2 5 2" xfId="8651"/>
    <cellStyle name="20% - Énfasis5 5 7 2 2 6" xfId="8652"/>
    <cellStyle name="20% - Énfasis5 5 7 2 3" xfId="2581"/>
    <cellStyle name="20% - Énfasis5 5 7 2 3 2" xfId="2582"/>
    <cellStyle name="20% - Énfasis5 5 7 2 3 2 2" xfId="8653"/>
    <cellStyle name="20% - Énfasis5 5 7 2 3 2 2 2" xfId="8654"/>
    <cellStyle name="20% - Énfasis5 5 7 2 3 2 3" xfId="8655"/>
    <cellStyle name="20% - Énfasis5 5 7 2 3 3" xfId="8656"/>
    <cellStyle name="20% - Énfasis5 5 7 2 3 3 2" xfId="8657"/>
    <cellStyle name="20% - Énfasis5 5 7 2 3 4" xfId="8658"/>
    <cellStyle name="20% - Énfasis5 5 7 2 4" xfId="2583"/>
    <cellStyle name="20% - Énfasis5 5 7 2 4 2" xfId="2584"/>
    <cellStyle name="20% - Énfasis5 5 7 2 4 2 2" xfId="8659"/>
    <cellStyle name="20% - Énfasis5 5 7 2 4 2 2 2" xfId="8660"/>
    <cellStyle name="20% - Énfasis5 5 7 2 4 2 3" xfId="8661"/>
    <cellStyle name="20% - Énfasis5 5 7 2 4 3" xfId="8662"/>
    <cellStyle name="20% - Énfasis5 5 7 2 4 3 2" xfId="8663"/>
    <cellStyle name="20% - Énfasis5 5 7 2 4 4" xfId="8664"/>
    <cellStyle name="20% - Énfasis5 5 7 2 5" xfId="2585"/>
    <cellStyle name="20% - Énfasis5 5 7 2 5 2" xfId="8665"/>
    <cellStyle name="20% - Énfasis5 5 7 2 5 2 2" xfId="8666"/>
    <cellStyle name="20% - Énfasis5 5 7 2 5 3" xfId="8667"/>
    <cellStyle name="20% - Énfasis5 5 7 2 6" xfId="8668"/>
    <cellStyle name="20% - Énfasis5 5 7 2 6 2" xfId="8669"/>
    <cellStyle name="20% - Énfasis5 5 7 2 7" xfId="8670"/>
    <cellStyle name="20% - Énfasis5 5 7 3" xfId="338"/>
    <cellStyle name="20% - Énfasis5 5 7 3 2" xfId="2586"/>
    <cellStyle name="20% - Énfasis5 5 7 3 2 2" xfId="2587"/>
    <cellStyle name="20% - Énfasis5 5 7 3 2 2 2" xfId="8671"/>
    <cellStyle name="20% - Énfasis5 5 7 3 2 2 2 2" xfId="8672"/>
    <cellStyle name="20% - Énfasis5 5 7 3 2 2 3" xfId="8673"/>
    <cellStyle name="20% - Énfasis5 5 7 3 2 3" xfId="8674"/>
    <cellStyle name="20% - Énfasis5 5 7 3 2 3 2" xfId="8675"/>
    <cellStyle name="20% - Énfasis5 5 7 3 2 4" xfId="8676"/>
    <cellStyle name="20% - Énfasis5 5 7 3 3" xfId="2588"/>
    <cellStyle name="20% - Énfasis5 5 7 3 3 2" xfId="2589"/>
    <cellStyle name="20% - Énfasis5 5 7 3 3 2 2" xfId="8677"/>
    <cellStyle name="20% - Énfasis5 5 7 3 3 2 2 2" xfId="8678"/>
    <cellStyle name="20% - Énfasis5 5 7 3 3 2 3" xfId="8679"/>
    <cellStyle name="20% - Énfasis5 5 7 3 3 3" xfId="8680"/>
    <cellStyle name="20% - Énfasis5 5 7 3 3 3 2" xfId="8681"/>
    <cellStyle name="20% - Énfasis5 5 7 3 3 4" xfId="8682"/>
    <cellStyle name="20% - Énfasis5 5 7 3 4" xfId="2590"/>
    <cellStyle name="20% - Énfasis5 5 7 3 4 2" xfId="8683"/>
    <cellStyle name="20% - Énfasis5 5 7 3 4 2 2" xfId="8684"/>
    <cellStyle name="20% - Énfasis5 5 7 3 4 3" xfId="8685"/>
    <cellStyle name="20% - Énfasis5 5 7 3 5" xfId="8686"/>
    <cellStyle name="20% - Énfasis5 5 7 3 5 2" xfId="8687"/>
    <cellStyle name="20% - Énfasis5 5 7 3 6" xfId="8688"/>
    <cellStyle name="20% - Énfasis5 5 7 4" xfId="2591"/>
    <cellStyle name="20% - Énfasis5 5 7 4 2" xfId="2592"/>
    <cellStyle name="20% - Énfasis5 5 7 4 2 2" xfId="8689"/>
    <cellStyle name="20% - Énfasis5 5 7 4 2 2 2" xfId="8690"/>
    <cellStyle name="20% - Énfasis5 5 7 4 2 3" xfId="8691"/>
    <cellStyle name="20% - Énfasis5 5 7 4 3" xfId="8692"/>
    <cellStyle name="20% - Énfasis5 5 7 4 3 2" xfId="8693"/>
    <cellStyle name="20% - Énfasis5 5 7 4 4" xfId="8694"/>
    <cellStyle name="20% - Énfasis5 5 7 5" xfId="2593"/>
    <cellStyle name="20% - Énfasis5 5 7 5 2" xfId="2594"/>
    <cellStyle name="20% - Énfasis5 5 7 5 2 2" xfId="8695"/>
    <cellStyle name="20% - Énfasis5 5 7 5 2 2 2" xfId="8696"/>
    <cellStyle name="20% - Énfasis5 5 7 5 2 3" xfId="8697"/>
    <cellStyle name="20% - Énfasis5 5 7 5 3" xfId="8698"/>
    <cellStyle name="20% - Énfasis5 5 7 5 3 2" xfId="8699"/>
    <cellStyle name="20% - Énfasis5 5 7 5 4" xfId="8700"/>
    <cellStyle name="20% - Énfasis5 5 7 6" xfId="2595"/>
    <cellStyle name="20% - Énfasis5 5 7 6 2" xfId="8701"/>
    <cellStyle name="20% - Énfasis5 5 7 6 2 2" xfId="8702"/>
    <cellStyle name="20% - Énfasis5 5 7 6 3" xfId="8703"/>
    <cellStyle name="20% - Énfasis5 5 7 7" xfId="8704"/>
    <cellStyle name="20% - Énfasis5 5 7 7 2" xfId="8705"/>
    <cellStyle name="20% - Énfasis5 5 7 8" xfId="8706"/>
    <cellStyle name="20% - Énfasis5 5 8" xfId="339"/>
    <cellStyle name="20% - Énfasis5 5 8 2" xfId="340"/>
    <cellStyle name="20% - Énfasis5 5 8 2 2" xfId="2596"/>
    <cellStyle name="20% - Énfasis5 5 8 2 2 2" xfId="2597"/>
    <cellStyle name="20% - Énfasis5 5 8 2 2 2 2" xfId="8707"/>
    <cellStyle name="20% - Énfasis5 5 8 2 2 2 2 2" xfId="8708"/>
    <cellStyle name="20% - Énfasis5 5 8 2 2 2 3" xfId="8709"/>
    <cellStyle name="20% - Énfasis5 5 8 2 2 3" xfId="8710"/>
    <cellStyle name="20% - Énfasis5 5 8 2 2 3 2" xfId="8711"/>
    <cellStyle name="20% - Énfasis5 5 8 2 2 4" xfId="8712"/>
    <cellStyle name="20% - Énfasis5 5 8 2 3" xfId="2598"/>
    <cellStyle name="20% - Énfasis5 5 8 2 3 2" xfId="2599"/>
    <cellStyle name="20% - Énfasis5 5 8 2 3 2 2" xfId="8713"/>
    <cellStyle name="20% - Énfasis5 5 8 2 3 2 2 2" xfId="8714"/>
    <cellStyle name="20% - Énfasis5 5 8 2 3 2 3" xfId="8715"/>
    <cellStyle name="20% - Énfasis5 5 8 2 3 3" xfId="8716"/>
    <cellStyle name="20% - Énfasis5 5 8 2 3 3 2" xfId="8717"/>
    <cellStyle name="20% - Énfasis5 5 8 2 3 4" xfId="8718"/>
    <cellStyle name="20% - Énfasis5 5 8 2 4" xfId="2600"/>
    <cellStyle name="20% - Énfasis5 5 8 2 4 2" xfId="8719"/>
    <cellStyle name="20% - Énfasis5 5 8 2 4 2 2" xfId="8720"/>
    <cellStyle name="20% - Énfasis5 5 8 2 4 3" xfId="8721"/>
    <cellStyle name="20% - Énfasis5 5 8 2 5" xfId="8722"/>
    <cellStyle name="20% - Énfasis5 5 8 2 5 2" xfId="8723"/>
    <cellStyle name="20% - Énfasis5 5 8 2 6" xfId="8724"/>
    <cellStyle name="20% - Énfasis5 5 8 3" xfId="2601"/>
    <cellStyle name="20% - Énfasis5 5 8 3 2" xfId="2602"/>
    <cellStyle name="20% - Énfasis5 5 8 3 2 2" xfId="8725"/>
    <cellStyle name="20% - Énfasis5 5 8 3 2 2 2" xfId="8726"/>
    <cellStyle name="20% - Énfasis5 5 8 3 2 3" xfId="8727"/>
    <cellStyle name="20% - Énfasis5 5 8 3 3" xfId="8728"/>
    <cellStyle name="20% - Énfasis5 5 8 3 3 2" xfId="8729"/>
    <cellStyle name="20% - Énfasis5 5 8 3 4" xfId="8730"/>
    <cellStyle name="20% - Énfasis5 5 8 4" xfId="2603"/>
    <cellStyle name="20% - Énfasis5 5 8 4 2" xfId="2604"/>
    <cellStyle name="20% - Énfasis5 5 8 4 2 2" xfId="8731"/>
    <cellStyle name="20% - Énfasis5 5 8 4 2 2 2" xfId="8732"/>
    <cellStyle name="20% - Énfasis5 5 8 4 2 3" xfId="8733"/>
    <cellStyle name="20% - Énfasis5 5 8 4 3" xfId="8734"/>
    <cellStyle name="20% - Énfasis5 5 8 4 3 2" xfId="8735"/>
    <cellStyle name="20% - Énfasis5 5 8 4 4" xfId="8736"/>
    <cellStyle name="20% - Énfasis5 5 8 5" xfId="2605"/>
    <cellStyle name="20% - Énfasis5 5 8 5 2" xfId="8737"/>
    <cellStyle name="20% - Énfasis5 5 8 5 2 2" xfId="8738"/>
    <cellStyle name="20% - Énfasis5 5 8 5 3" xfId="8739"/>
    <cellStyle name="20% - Énfasis5 5 8 6" xfId="8740"/>
    <cellStyle name="20% - Énfasis5 5 8 6 2" xfId="8741"/>
    <cellStyle name="20% - Énfasis5 5 8 7" xfId="8742"/>
    <cellStyle name="20% - Énfasis5 5 9" xfId="341"/>
    <cellStyle name="20% - Énfasis5 5 9 2" xfId="2606"/>
    <cellStyle name="20% - Énfasis5 5 9 2 2" xfId="2607"/>
    <cellStyle name="20% - Énfasis5 5 9 2 2 2" xfId="8743"/>
    <cellStyle name="20% - Énfasis5 5 9 2 2 2 2" xfId="8744"/>
    <cellStyle name="20% - Énfasis5 5 9 2 2 3" xfId="8745"/>
    <cellStyle name="20% - Énfasis5 5 9 2 3" xfId="8746"/>
    <cellStyle name="20% - Énfasis5 5 9 2 3 2" xfId="8747"/>
    <cellStyle name="20% - Énfasis5 5 9 2 4" xfId="8748"/>
    <cellStyle name="20% - Énfasis5 5 9 3" xfId="2608"/>
    <cellStyle name="20% - Énfasis5 5 9 3 2" xfId="2609"/>
    <cellStyle name="20% - Énfasis5 5 9 3 2 2" xfId="8749"/>
    <cellStyle name="20% - Énfasis5 5 9 3 2 2 2" xfId="8750"/>
    <cellStyle name="20% - Énfasis5 5 9 3 2 3" xfId="8751"/>
    <cellStyle name="20% - Énfasis5 5 9 3 3" xfId="8752"/>
    <cellStyle name="20% - Énfasis5 5 9 3 3 2" xfId="8753"/>
    <cellStyle name="20% - Énfasis5 5 9 3 4" xfId="8754"/>
    <cellStyle name="20% - Énfasis5 5 9 4" xfId="2610"/>
    <cellStyle name="20% - Énfasis5 5 9 4 2" xfId="8755"/>
    <cellStyle name="20% - Énfasis5 5 9 4 2 2" xfId="8756"/>
    <cellStyle name="20% - Énfasis5 5 9 4 3" xfId="8757"/>
    <cellStyle name="20% - Énfasis5 5 9 5" xfId="8758"/>
    <cellStyle name="20% - Énfasis5 5 9 5 2" xfId="8759"/>
    <cellStyle name="20% - Énfasis5 5 9 6" xfId="8760"/>
    <cellStyle name="20% - Énfasis5 6" xfId="38"/>
    <cellStyle name="20% - Énfasis5 6 10" xfId="2611"/>
    <cellStyle name="20% - Énfasis5 6 10 2" xfId="2612"/>
    <cellStyle name="20% - Énfasis5 6 10 2 2" xfId="8761"/>
    <cellStyle name="20% - Énfasis5 6 10 2 2 2" xfId="8762"/>
    <cellStyle name="20% - Énfasis5 6 10 2 3" xfId="8763"/>
    <cellStyle name="20% - Énfasis5 6 10 3" xfId="8764"/>
    <cellStyle name="20% - Énfasis5 6 10 3 2" xfId="8765"/>
    <cellStyle name="20% - Énfasis5 6 10 4" xfId="8766"/>
    <cellStyle name="20% - Énfasis5 6 11" xfId="2613"/>
    <cellStyle name="20% - Énfasis5 6 11 2" xfId="2614"/>
    <cellStyle name="20% - Énfasis5 6 11 2 2" xfId="8767"/>
    <cellStyle name="20% - Énfasis5 6 11 2 2 2" xfId="8768"/>
    <cellStyle name="20% - Énfasis5 6 11 2 3" xfId="8769"/>
    <cellStyle name="20% - Énfasis5 6 11 3" xfId="8770"/>
    <cellStyle name="20% - Énfasis5 6 11 3 2" xfId="8771"/>
    <cellStyle name="20% - Énfasis5 6 11 4" xfId="8772"/>
    <cellStyle name="20% - Énfasis5 6 12" xfId="2615"/>
    <cellStyle name="20% - Énfasis5 6 12 2" xfId="8773"/>
    <cellStyle name="20% - Énfasis5 6 12 2 2" xfId="8774"/>
    <cellStyle name="20% - Énfasis5 6 12 3" xfId="8775"/>
    <cellStyle name="20% - Énfasis5 6 13" xfId="8776"/>
    <cellStyle name="20% - Énfasis5 6 13 2" xfId="8777"/>
    <cellStyle name="20% - Énfasis5 6 14" xfId="8778"/>
    <cellStyle name="20% - Énfasis5 6 2" xfId="342"/>
    <cellStyle name="20% - Énfasis5 6 2 2" xfId="343"/>
    <cellStyle name="20% - Énfasis5 6 2 2 2" xfId="344"/>
    <cellStyle name="20% - Énfasis5 6 2 2 2 2" xfId="2616"/>
    <cellStyle name="20% - Énfasis5 6 2 2 2 2 2" xfId="2617"/>
    <cellStyle name="20% - Énfasis5 6 2 2 2 2 2 2" xfId="8779"/>
    <cellStyle name="20% - Énfasis5 6 2 2 2 2 2 2 2" xfId="8780"/>
    <cellStyle name="20% - Énfasis5 6 2 2 2 2 2 3" xfId="8781"/>
    <cellStyle name="20% - Énfasis5 6 2 2 2 2 3" xfId="8782"/>
    <cellStyle name="20% - Énfasis5 6 2 2 2 2 3 2" xfId="8783"/>
    <cellStyle name="20% - Énfasis5 6 2 2 2 2 4" xfId="8784"/>
    <cellStyle name="20% - Énfasis5 6 2 2 2 3" xfId="2618"/>
    <cellStyle name="20% - Énfasis5 6 2 2 2 3 2" xfId="2619"/>
    <cellStyle name="20% - Énfasis5 6 2 2 2 3 2 2" xfId="8785"/>
    <cellStyle name="20% - Énfasis5 6 2 2 2 3 2 2 2" xfId="8786"/>
    <cellStyle name="20% - Énfasis5 6 2 2 2 3 2 3" xfId="8787"/>
    <cellStyle name="20% - Énfasis5 6 2 2 2 3 3" xfId="8788"/>
    <cellStyle name="20% - Énfasis5 6 2 2 2 3 3 2" xfId="8789"/>
    <cellStyle name="20% - Énfasis5 6 2 2 2 3 4" xfId="8790"/>
    <cellStyle name="20% - Énfasis5 6 2 2 2 4" xfId="2620"/>
    <cellStyle name="20% - Énfasis5 6 2 2 2 4 2" xfId="8791"/>
    <cellStyle name="20% - Énfasis5 6 2 2 2 4 2 2" xfId="8792"/>
    <cellStyle name="20% - Énfasis5 6 2 2 2 4 3" xfId="8793"/>
    <cellStyle name="20% - Énfasis5 6 2 2 2 5" xfId="8794"/>
    <cellStyle name="20% - Énfasis5 6 2 2 2 5 2" xfId="8795"/>
    <cellStyle name="20% - Énfasis5 6 2 2 2 6" xfId="8796"/>
    <cellStyle name="20% - Énfasis5 6 2 2 3" xfId="2621"/>
    <cellStyle name="20% - Énfasis5 6 2 2 3 2" xfId="2622"/>
    <cellStyle name="20% - Énfasis5 6 2 2 3 2 2" xfId="8797"/>
    <cellStyle name="20% - Énfasis5 6 2 2 3 2 2 2" xfId="8798"/>
    <cellStyle name="20% - Énfasis5 6 2 2 3 2 3" xfId="8799"/>
    <cellStyle name="20% - Énfasis5 6 2 2 3 3" xfId="8800"/>
    <cellStyle name="20% - Énfasis5 6 2 2 3 3 2" xfId="8801"/>
    <cellStyle name="20% - Énfasis5 6 2 2 3 4" xfId="8802"/>
    <cellStyle name="20% - Énfasis5 6 2 2 4" xfId="2623"/>
    <cellStyle name="20% - Énfasis5 6 2 2 4 2" xfId="2624"/>
    <cellStyle name="20% - Énfasis5 6 2 2 4 2 2" xfId="8803"/>
    <cellStyle name="20% - Énfasis5 6 2 2 4 2 2 2" xfId="8804"/>
    <cellStyle name="20% - Énfasis5 6 2 2 4 2 3" xfId="8805"/>
    <cellStyle name="20% - Énfasis5 6 2 2 4 3" xfId="8806"/>
    <cellStyle name="20% - Énfasis5 6 2 2 4 3 2" xfId="8807"/>
    <cellStyle name="20% - Énfasis5 6 2 2 4 4" xfId="8808"/>
    <cellStyle name="20% - Énfasis5 6 2 2 5" xfId="2625"/>
    <cellStyle name="20% - Énfasis5 6 2 2 5 2" xfId="8809"/>
    <cellStyle name="20% - Énfasis5 6 2 2 5 2 2" xfId="8810"/>
    <cellStyle name="20% - Énfasis5 6 2 2 5 3" xfId="8811"/>
    <cellStyle name="20% - Énfasis5 6 2 2 6" xfId="8812"/>
    <cellStyle name="20% - Énfasis5 6 2 2 6 2" xfId="8813"/>
    <cellStyle name="20% - Énfasis5 6 2 2 7" xfId="8814"/>
    <cellStyle name="20% - Énfasis5 6 2 3" xfId="345"/>
    <cellStyle name="20% - Énfasis5 6 2 3 2" xfId="2626"/>
    <cellStyle name="20% - Énfasis5 6 2 3 2 2" xfId="2627"/>
    <cellStyle name="20% - Énfasis5 6 2 3 2 2 2" xfId="8815"/>
    <cellStyle name="20% - Énfasis5 6 2 3 2 2 2 2" xfId="8816"/>
    <cellStyle name="20% - Énfasis5 6 2 3 2 2 3" xfId="8817"/>
    <cellStyle name="20% - Énfasis5 6 2 3 2 3" xfId="8818"/>
    <cellStyle name="20% - Énfasis5 6 2 3 2 3 2" xfId="8819"/>
    <cellStyle name="20% - Énfasis5 6 2 3 2 4" xfId="8820"/>
    <cellStyle name="20% - Énfasis5 6 2 3 3" xfId="2628"/>
    <cellStyle name="20% - Énfasis5 6 2 3 3 2" xfId="2629"/>
    <cellStyle name="20% - Énfasis5 6 2 3 3 2 2" xfId="8821"/>
    <cellStyle name="20% - Énfasis5 6 2 3 3 2 2 2" xfId="8822"/>
    <cellStyle name="20% - Énfasis5 6 2 3 3 2 3" xfId="8823"/>
    <cellStyle name="20% - Énfasis5 6 2 3 3 3" xfId="8824"/>
    <cellStyle name="20% - Énfasis5 6 2 3 3 3 2" xfId="8825"/>
    <cellStyle name="20% - Énfasis5 6 2 3 3 4" xfId="8826"/>
    <cellStyle name="20% - Énfasis5 6 2 3 4" xfId="2630"/>
    <cellStyle name="20% - Énfasis5 6 2 3 4 2" xfId="8827"/>
    <cellStyle name="20% - Énfasis5 6 2 3 4 2 2" xfId="8828"/>
    <cellStyle name="20% - Énfasis5 6 2 3 4 3" xfId="8829"/>
    <cellStyle name="20% - Énfasis5 6 2 3 5" xfId="8830"/>
    <cellStyle name="20% - Énfasis5 6 2 3 5 2" xfId="8831"/>
    <cellStyle name="20% - Énfasis5 6 2 3 6" xfId="8832"/>
    <cellStyle name="20% - Énfasis5 6 2 4" xfId="2631"/>
    <cellStyle name="20% - Énfasis5 6 2 4 2" xfId="2632"/>
    <cellStyle name="20% - Énfasis5 6 2 4 2 2" xfId="8833"/>
    <cellStyle name="20% - Énfasis5 6 2 4 2 2 2" xfId="8834"/>
    <cellStyle name="20% - Énfasis5 6 2 4 2 3" xfId="8835"/>
    <cellStyle name="20% - Énfasis5 6 2 4 3" xfId="8836"/>
    <cellStyle name="20% - Énfasis5 6 2 4 3 2" xfId="8837"/>
    <cellStyle name="20% - Énfasis5 6 2 4 4" xfId="8838"/>
    <cellStyle name="20% - Énfasis5 6 2 5" xfId="2633"/>
    <cellStyle name="20% - Énfasis5 6 2 5 2" xfId="2634"/>
    <cellStyle name="20% - Énfasis5 6 2 5 2 2" xfId="8839"/>
    <cellStyle name="20% - Énfasis5 6 2 5 2 2 2" xfId="8840"/>
    <cellStyle name="20% - Énfasis5 6 2 5 2 3" xfId="8841"/>
    <cellStyle name="20% - Énfasis5 6 2 5 3" xfId="8842"/>
    <cellStyle name="20% - Énfasis5 6 2 5 3 2" xfId="8843"/>
    <cellStyle name="20% - Énfasis5 6 2 5 4" xfId="8844"/>
    <cellStyle name="20% - Énfasis5 6 2 6" xfId="2635"/>
    <cellStyle name="20% - Énfasis5 6 2 6 2" xfId="8845"/>
    <cellStyle name="20% - Énfasis5 6 2 6 2 2" xfId="8846"/>
    <cellStyle name="20% - Énfasis5 6 2 6 3" xfId="8847"/>
    <cellStyle name="20% - Énfasis5 6 2 7" xfId="8848"/>
    <cellStyle name="20% - Énfasis5 6 2 7 2" xfId="8849"/>
    <cellStyle name="20% - Énfasis5 6 2 8" xfId="8850"/>
    <cellStyle name="20% - Énfasis5 6 3" xfId="346"/>
    <cellStyle name="20% - Énfasis5 6 3 2" xfId="347"/>
    <cellStyle name="20% - Énfasis5 6 3 2 2" xfId="348"/>
    <cellStyle name="20% - Énfasis5 6 3 2 2 2" xfId="2636"/>
    <cellStyle name="20% - Énfasis5 6 3 2 2 2 2" xfId="2637"/>
    <cellStyle name="20% - Énfasis5 6 3 2 2 2 2 2" xfId="8851"/>
    <cellStyle name="20% - Énfasis5 6 3 2 2 2 2 2 2" xfId="8852"/>
    <cellStyle name="20% - Énfasis5 6 3 2 2 2 2 3" xfId="8853"/>
    <cellStyle name="20% - Énfasis5 6 3 2 2 2 3" xfId="8854"/>
    <cellStyle name="20% - Énfasis5 6 3 2 2 2 3 2" xfId="8855"/>
    <cellStyle name="20% - Énfasis5 6 3 2 2 2 4" xfId="8856"/>
    <cellStyle name="20% - Énfasis5 6 3 2 2 3" xfId="2638"/>
    <cellStyle name="20% - Énfasis5 6 3 2 2 3 2" xfId="2639"/>
    <cellStyle name="20% - Énfasis5 6 3 2 2 3 2 2" xfId="8857"/>
    <cellStyle name="20% - Énfasis5 6 3 2 2 3 2 2 2" xfId="8858"/>
    <cellStyle name="20% - Énfasis5 6 3 2 2 3 2 3" xfId="8859"/>
    <cellStyle name="20% - Énfasis5 6 3 2 2 3 3" xfId="8860"/>
    <cellStyle name="20% - Énfasis5 6 3 2 2 3 3 2" xfId="8861"/>
    <cellStyle name="20% - Énfasis5 6 3 2 2 3 4" xfId="8862"/>
    <cellStyle name="20% - Énfasis5 6 3 2 2 4" xfId="2640"/>
    <cellStyle name="20% - Énfasis5 6 3 2 2 4 2" xfId="8863"/>
    <cellStyle name="20% - Énfasis5 6 3 2 2 4 2 2" xfId="8864"/>
    <cellStyle name="20% - Énfasis5 6 3 2 2 4 3" xfId="8865"/>
    <cellStyle name="20% - Énfasis5 6 3 2 2 5" xfId="8866"/>
    <cellStyle name="20% - Énfasis5 6 3 2 2 5 2" xfId="8867"/>
    <cellStyle name="20% - Énfasis5 6 3 2 2 6" xfId="8868"/>
    <cellStyle name="20% - Énfasis5 6 3 2 3" xfId="2641"/>
    <cellStyle name="20% - Énfasis5 6 3 2 3 2" xfId="2642"/>
    <cellStyle name="20% - Énfasis5 6 3 2 3 2 2" xfId="8869"/>
    <cellStyle name="20% - Énfasis5 6 3 2 3 2 2 2" xfId="8870"/>
    <cellStyle name="20% - Énfasis5 6 3 2 3 2 3" xfId="8871"/>
    <cellStyle name="20% - Énfasis5 6 3 2 3 3" xfId="8872"/>
    <cellStyle name="20% - Énfasis5 6 3 2 3 3 2" xfId="8873"/>
    <cellStyle name="20% - Énfasis5 6 3 2 3 4" xfId="8874"/>
    <cellStyle name="20% - Énfasis5 6 3 2 4" xfId="2643"/>
    <cellStyle name="20% - Énfasis5 6 3 2 4 2" xfId="2644"/>
    <cellStyle name="20% - Énfasis5 6 3 2 4 2 2" xfId="8875"/>
    <cellStyle name="20% - Énfasis5 6 3 2 4 2 2 2" xfId="8876"/>
    <cellStyle name="20% - Énfasis5 6 3 2 4 2 3" xfId="8877"/>
    <cellStyle name="20% - Énfasis5 6 3 2 4 3" xfId="8878"/>
    <cellStyle name="20% - Énfasis5 6 3 2 4 3 2" xfId="8879"/>
    <cellStyle name="20% - Énfasis5 6 3 2 4 4" xfId="8880"/>
    <cellStyle name="20% - Énfasis5 6 3 2 5" xfId="2645"/>
    <cellStyle name="20% - Énfasis5 6 3 2 5 2" xfId="8881"/>
    <cellStyle name="20% - Énfasis5 6 3 2 5 2 2" xfId="8882"/>
    <cellStyle name="20% - Énfasis5 6 3 2 5 3" xfId="8883"/>
    <cellStyle name="20% - Énfasis5 6 3 2 6" xfId="8884"/>
    <cellStyle name="20% - Énfasis5 6 3 2 6 2" xfId="8885"/>
    <cellStyle name="20% - Énfasis5 6 3 2 7" xfId="8886"/>
    <cellStyle name="20% - Énfasis5 6 3 3" xfId="349"/>
    <cellStyle name="20% - Énfasis5 6 3 3 2" xfId="2646"/>
    <cellStyle name="20% - Énfasis5 6 3 3 2 2" xfId="2647"/>
    <cellStyle name="20% - Énfasis5 6 3 3 2 2 2" xfId="8887"/>
    <cellStyle name="20% - Énfasis5 6 3 3 2 2 2 2" xfId="8888"/>
    <cellStyle name="20% - Énfasis5 6 3 3 2 2 3" xfId="8889"/>
    <cellStyle name="20% - Énfasis5 6 3 3 2 3" xfId="8890"/>
    <cellStyle name="20% - Énfasis5 6 3 3 2 3 2" xfId="8891"/>
    <cellStyle name="20% - Énfasis5 6 3 3 2 4" xfId="8892"/>
    <cellStyle name="20% - Énfasis5 6 3 3 3" xfId="2648"/>
    <cellStyle name="20% - Énfasis5 6 3 3 3 2" xfId="2649"/>
    <cellStyle name="20% - Énfasis5 6 3 3 3 2 2" xfId="8893"/>
    <cellStyle name="20% - Énfasis5 6 3 3 3 2 2 2" xfId="8894"/>
    <cellStyle name="20% - Énfasis5 6 3 3 3 2 3" xfId="8895"/>
    <cellStyle name="20% - Énfasis5 6 3 3 3 3" xfId="8896"/>
    <cellStyle name="20% - Énfasis5 6 3 3 3 3 2" xfId="8897"/>
    <cellStyle name="20% - Énfasis5 6 3 3 3 4" xfId="8898"/>
    <cellStyle name="20% - Énfasis5 6 3 3 4" xfId="2650"/>
    <cellStyle name="20% - Énfasis5 6 3 3 4 2" xfId="8899"/>
    <cellStyle name="20% - Énfasis5 6 3 3 4 2 2" xfId="8900"/>
    <cellStyle name="20% - Énfasis5 6 3 3 4 3" xfId="8901"/>
    <cellStyle name="20% - Énfasis5 6 3 3 5" xfId="8902"/>
    <cellStyle name="20% - Énfasis5 6 3 3 5 2" xfId="8903"/>
    <cellStyle name="20% - Énfasis5 6 3 3 6" xfId="8904"/>
    <cellStyle name="20% - Énfasis5 6 3 4" xfId="2651"/>
    <cellStyle name="20% - Énfasis5 6 3 4 2" xfId="2652"/>
    <cellStyle name="20% - Énfasis5 6 3 4 2 2" xfId="8905"/>
    <cellStyle name="20% - Énfasis5 6 3 4 2 2 2" xfId="8906"/>
    <cellStyle name="20% - Énfasis5 6 3 4 2 3" xfId="8907"/>
    <cellStyle name="20% - Énfasis5 6 3 4 3" xfId="8908"/>
    <cellStyle name="20% - Énfasis5 6 3 4 3 2" xfId="8909"/>
    <cellStyle name="20% - Énfasis5 6 3 4 4" xfId="8910"/>
    <cellStyle name="20% - Énfasis5 6 3 5" xfId="2653"/>
    <cellStyle name="20% - Énfasis5 6 3 5 2" xfId="2654"/>
    <cellStyle name="20% - Énfasis5 6 3 5 2 2" xfId="8911"/>
    <cellStyle name="20% - Énfasis5 6 3 5 2 2 2" xfId="8912"/>
    <cellStyle name="20% - Énfasis5 6 3 5 2 3" xfId="8913"/>
    <cellStyle name="20% - Énfasis5 6 3 5 3" xfId="8914"/>
    <cellStyle name="20% - Énfasis5 6 3 5 3 2" xfId="8915"/>
    <cellStyle name="20% - Énfasis5 6 3 5 4" xfId="8916"/>
    <cellStyle name="20% - Énfasis5 6 3 6" xfId="2655"/>
    <cellStyle name="20% - Énfasis5 6 3 6 2" xfId="8917"/>
    <cellStyle name="20% - Énfasis5 6 3 6 2 2" xfId="8918"/>
    <cellStyle name="20% - Énfasis5 6 3 6 3" xfId="8919"/>
    <cellStyle name="20% - Énfasis5 6 3 7" xfId="8920"/>
    <cellStyle name="20% - Énfasis5 6 3 7 2" xfId="8921"/>
    <cellStyle name="20% - Énfasis5 6 3 8" xfId="8922"/>
    <cellStyle name="20% - Énfasis5 6 4" xfId="350"/>
    <cellStyle name="20% - Énfasis5 6 4 2" xfId="351"/>
    <cellStyle name="20% - Énfasis5 6 4 2 2" xfId="352"/>
    <cellStyle name="20% - Énfasis5 6 4 2 2 2" xfId="2656"/>
    <cellStyle name="20% - Énfasis5 6 4 2 2 2 2" xfId="2657"/>
    <cellStyle name="20% - Énfasis5 6 4 2 2 2 2 2" xfId="8923"/>
    <cellStyle name="20% - Énfasis5 6 4 2 2 2 2 2 2" xfId="8924"/>
    <cellStyle name="20% - Énfasis5 6 4 2 2 2 2 3" xfId="8925"/>
    <cellStyle name="20% - Énfasis5 6 4 2 2 2 3" xfId="8926"/>
    <cellStyle name="20% - Énfasis5 6 4 2 2 2 3 2" xfId="8927"/>
    <cellStyle name="20% - Énfasis5 6 4 2 2 2 4" xfId="8928"/>
    <cellStyle name="20% - Énfasis5 6 4 2 2 3" xfId="2658"/>
    <cellStyle name="20% - Énfasis5 6 4 2 2 3 2" xfId="2659"/>
    <cellStyle name="20% - Énfasis5 6 4 2 2 3 2 2" xfId="8929"/>
    <cellStyle name="20% - Énfasis5 6 4 2 2 3 2 2 2" xfId="8930"/>
    <cellStyle name="20% - Énfasis5 6 4 2 2 3 2 3" xfId="8931"/>
    <cellStyle name="20% - Énfasis5 6 4 2 2 3 3" xfId="8932"/>
    <cellStyle name="20% - Énfasis5 6 4 2 2 3 3 2" xfId="8933"/>
    <cellStyle name="20% - Énfasis5 6 4 2 2 3 4" xfId="8934"/>
    <cellStyle name="20% - Énfasis5 6 4 2 2 4" xfId="2660"/>
    <cellStyle name="20% - Énfasis5 6 4 2 2 4 2" xfId="8935"/>
    <cellStyle name="20% - Énfasis5 6 4 2 2 4 2 2" xfId="8936"/>
    <cellStyle name="20% - Énfasis5 6 4 2 2 4 3" xfId="8937"/>
    <cellStyle name="20% - Énfasis5 6 4 2 2 5" xfId="8938"/>
    <cellStyle name="20% - Énfasis5 6 4 2 2 5 2" xfId="8939"/>
    <cellStyle name="20% - Énfasis5 6 4 2 2 6" xfId="8940"/>
    <cellStyle name="20% - Énfasis5 6 4 2 3" xfId="2661"/>
    <cellStyle name="20% - Énfasis5 6 4 2 3 2" xfId="2662"/>
    <cellStyle name="20% - Énfasis5 6 4 2 3 2 2" xfId="8941"/>
    <cellStyle name="20% - Énfasis5 6 4 2 3 2 2 2" xfId="8942"/>
    <cellStyle name="20% - Énfasis5 6 4 2 3 2 3" xfId="8943"/>
    <cellStyle name="20% - Énfasis5 6 4 2 3 3" xfId="8944"/>
    <cellStyle name="20% - Énfasis5 6 4 2 3 3 2" xfId="8945"/>
    <cellStyle name="20% - Énfasis5 6 4 2 3 4" xfId="8946"/>
    <cellStyle name="20% - Énfasis5 6 4 2 4" xfId="2663"/>
    <cellStyle name="20% - Énfasis5 6 4 2 4 2" xfId="2664"/>
    <cellStyle name="20% - Énfasis5 6 4 2 4 2 2" xfId="8947"/>
    <cellStyle name="20% - Énfasis5 6 4 2 4 2 2 2" xfId="8948"/>
    <cellStyle name="20% - Énfasis5 6 4 2 4 2 3" xfId="8949"/>
    <cellStyle name="20% - Énfasis5 6 4 2 4 3" xfId="8950"/>
    <cellStyle name="20% - Énfasis5 6 4 2 4 3 2" xfId="8951"/>
    <cellStyle name="20% - Énfasis5 6 4 2 4 4" xfId="8952"/>
    <cellStyle name="20% - Énfasis5 6 4 2 5" xfId="2665"/>
    <cellStyle name="20% - Énfasis5 6 4 2 5 2" xfId="8953"/>
    <cellStyle name="20% - Énfasis5 6 4 2 5 2 2" xfId="8954"/>
    <cellStyle name="20% - Énfasis5 6 4 2 5 3" xfId="8955"/>
    <cellStyle name="20% - Énfasis5 6 4 2 6" xfId="8956"/>
    <cellStyle name="20% - Énfasis5 6 4 2 6 2" xfId="8957"/>
    <cellStyle name="20% - Énfasis5 6 4 2 7" xfId="8958"/>
    <cellStyle name="20% - Énfasis5 6 4 3" xfId="353"/>
    <cellStyle name="20% - Énfasis5 6 4 3 2" xfId="2666"/>
    <cellStyle name="20% - Énfasis5 6 4 3 2 2" xfId="2667"/>
    <cellStyle name="20% - Énfasis5 6 4 3 2 2 2" xfId="8959"/>
    <cellStyle name="20% - Énfasis5 6 4 3 2 2 2 2" xfId="8960"/>
    <cellStyle name="20% - Énfasis5 6 4 3 2 2 3" xfId="8961"/>
    <cellStyle name="20% - Énfasis5 6 4 3 2 3" xfId="8962"/>
    <cellStyle name="20% - Énfasis5 6 4 3 2 3 2" xfId="8963"/>
    <cellStyle name="20% - Énfasis5 6 4 3 2 4" xfId="8964"/>
    <cellStyle name="20% - Énfasis5 6 4 3 3" xfId="2668"/>
    <cellStyle name="20% - Énfasis5 6 4 3 3 2" xfId="2669"/>
    <cellStyle name="20% - Énfasis5 6 4 3 3 2 2" xfId="8965"/>
    <cellStyle name="20% - Énfasis5 6 4 3 3 2 2 2" xfId="8966"/>
    <cellStyle name="20% - Énfasis5 6 4 3 3 2 3" xfId="8967"/>
    <cellStyle name="20% - Énfasis5 6 4 3 3 3" xfId="8968"/>
    <cellStyle name="20% - Énfasis5 6 4 3 3 3 2" xfId="8969"/>
    <cellStyle name="20% - Énfasis5 6 4 3 3 4" xfId="8970"/>
    <cellStyle name="20% - Énfasis5 6 4 3 4" xfId="2670"/>
    <cellStyle name="20% - Énfasis5 6 4 3 4 2" xfId="8971"/>
    <cellStyle name="20% - Énfasis5 6 4 3 4 2 2" xfId="8972"/>
    <cellStyle name="20% - Énfasis5 6 4 3 4 3" xfId="8973"/>
    <cellStyle name="20% - Énfasis5 6 4 3 5" xfId="8974"/>
    <cellStyle name="20% - Énfasis5 6 4 3 5 2" xfId="8975"/>
    <cellStyle name="20% - Énfasis5 6 4 3 6" xfId="8976"/>
    <cellStyle name="20% - Énfasis5 6 4 4" xfId="2671"/>
    <cellStyle name="20% - Énfasis5 6 4 4 2" xfId="2672"/>
    <cellStyle name="20% - Énfasis5 6 4 4 2 2" xfId="8977"/>
    <cellStyle name="20% - Énfasis5 6 4 4 2 2 2" xfId="8978"/>
    <cellStyle name="20% - Énfasis5 6 4 4 2 3" xfId="8979"/>
    <cellStyle name="20% - Énfasis5 6 4 4 3" xfId="8980"/>
    <cellStyle name="20% - Énfasis5 6 4 4 3 2" xfId="8981"/>
    <cellStyle name="20% - Énfasis5 6 4 4 4" xfId="8982"/>
    <cellStyle name="20% - Énfasis5 6 4 5" xfId="2673"/>
    <cellStyle name="20% - Énfasis5 6 4 5 2" xfId="2674"/>
    <cellStyle name="20% - Énfasis5 6 4 5 2 2" xfId="8983"/>
    <cellStyle name="20% - Énfasis5 6 4 5 2 2 2" xfId="8984"/>
    <cellStyle name="20% - Énfasis5 6 4 5 2 3" xfId="8985"/>
    <cellStyle name="20% - Énfasis5 6 4 5 3" xfId="8986"/>
    <cellStyle name="20% - Énfasis5 6 4 5 3 2" xfId="8987"/>
    <cellStyle name="20% - Énfasis5 6 4 5 4" xfId="8988"/>
    <cellStyle name="20% - Énfasis5 6 4 6" xfId="2675"/>
    <cellStyle name="20% - Énfasis5 6 4 6 2" xfId="8989"/>
    <cellStyle name="20% - Énfasis5 6 4 6 2 2" xfId="8990"/>
    <cellStyle name="20% - Énfasis5 6 4 6 3" xfId="8991"/>
    <cellStyle name="20% - Énfasis5 6 4 7" xfId="8992"/>
    <cellStyle name="20% - Énfasis5 6 4 7 2" xfId="8993"/>
    <cellStyle name="20% - Énfasis5 6 4 8" xfId="8994"/>
    <cellStyle name="20% - Énfasis5 6 5" xfId="354"/>
    <cellStyle name="20% - Énfasis5 6 5 2" xfId="355"/>
    <cellStyle name="20% - Énfasis5 6 5 2 2" xfId="356"/>
    <cellStyle name="20% - Énfasis5 6 5 2 2 2" xfId="2676"/>
    <cellStyle name="20% - Énfasis5 6 5 2 2 2 2" xfId="2677"/>
    <cellStyle name="20% - Énfasis5 6 5 2 2 2 2 2" xfId="8995"/>
    <cellStyle name="20% - Énfasis5 6 5 2 2 2 2 2 2" xfId="8996"/>
    <cellStyle name="20% - Énfasis5 6 5 2 2 2 2 3" xfId="8997"/>
    <cellStyle name="20% - Énfasis5 6 5 2 2 2 3" xfId="8998"/>
    <cellStyle name="20% - Énfasis5 6 5 2 2 2 3 2" xfId="8999"/>
    <cellStyle name="20% - Énfasis5 6 5 2 2 2 4" xfId="9000"/>
    <cellStyle name="20% - Énfasis5 6 5 2 2 3" xfId="2678"/>
    <cellStyle name="20% - Énfasis5 6 5 2 2 3 2" xfId="2679"/>
    <cellStyle name="20% - Énfasis5 6 5 2 2 3 2 2" xfId="9001"/>
    <cellStyle name="20% - Énfasis5 6 5 2 2 3 2 2 2" xfId="9002"/>
    <cellStyle name="20% - Énfasis5 6 5 2 2 3 2 3" xfId="9003"/>
    <cellStyle name="20% - Énfasis5 6 5 2 2 3 3" xfId="9004"/>
    <cellStyle name="20% - Énfasis5 6 5 2 2 3 3 2" xfId="9005"/>
    <cellStyle name="20% - Énfasis5 6 5 2 2 3 4" xfId="9006"/>
    <cellStyle name="20% - Énfasis5 6 5 2 2 4" xfId="2680"/>
    <cellStyle name="20% - Énfasis5 6 5 2 2 4 2" xfId="9007"/>
    <cellStyle name="20% - Énfasis5 6 5 2 2 4 2 2" xfId="9008"/>
    <cellStyle name="20% - Énfasis5 6 5 2 2 4 3" xfId="9009"/>
    <cellStyle name="20% - Énfasis5 6 5 2 2 5" xfId="9010"/>
    <cellStyle name="20% - Énfasis5 6 5 2 2 5 2" xfId="9011"/>
    <cellStyle name="20% - Énfasis5 6 5 2 2 6" xfId="9012"/>
    <cellStyle name="20% - Énfasis5 6 5 2 3" xfId="2681"/>
    <cellStyle name="20% - Énfasis5 6 5 2 3 2" xfId="2682"/>
    <cellStyle name="20% - Énfasis5 6 5 2 3 2 2" xfId="9013"/>
    <cellStyle name="20% - Énfasis5 6 5 2 3 2 2 2" xfId="9014"/>
    <cellStyle name="20% - Énfasis5 6 5 2 3 2 3" xfId="9015"/>
    <cellStyle name="20% - Énfasis5 6 5 2 3 3" xfId="9016"/>
    <cellStyle name="20% - Énfasis5 6 5 2 3 3 2" xfId="9017"/>
    <cellStyle name="20% - Énfasis5 6 5 2 3 4" xfId="9018"/>
    <cellStyle name="20% - Énfasis5 6 5 2 4" xfId="2683"/>
    <cellStyle name="20% - Énfasis5 6 5 2 4 2" xfId="2684"/>
    <cellStyle name="20% - Énfasis5 6 5 2 4 2 2" xfId="9019"/>
    <cellStyle name="20% - Énfasis5 6 5 2 4 2 2 2" xfId="9020"/>
    <cellStyle name="20% - Énfasis5 6 5 2 4 2 3" xfId="9021"/>
    <cellStyle name="20% - Énfasis5 6 5 2 4 3" xfId="9022"/>
    <cellStyle name="20% - Énfasis5 6 5 2 4 3 2" xfId="9023"/>
    <cellStyle name="20% - Énfasis5 6 5 2 4 4" xfId="9024"/>
    <cellStyle name="20% - Énfasis5 6 5 2 5" xfId="2685"/>
    <cellStyle name="20% - Énfasis5 6 5 2 5 2" xfId="9025"/>
    <cellStyle name="20% - Énfasis5 6 5 2 5 2 2" xfId="9026"/>
    <cellStyle name="20% - Énfasis5 6 5 2 5 3" xfId="9027"/>
    <cellStyle name="20% - Énfasis5 6 5 2 6" xfId="9028"/>
    <cellStyle name="20% - Énfasis5 6 5 2 6 2" xfId="9029"/>
    <cellStyle name="20% - Énfasis5 6 5 2 7" xfId="9030"/>
    <cellStyle name="20% - Énfasis5 6 5 3" xfId="357"/>
    <cellStyle name="20% - Énfasis5 6 5 3 2" xfId="2686"/>
    <cellStyle name="20% - Énfasis5 6 5 3 2 2" xfId="2687"/>
    <cellStyle name="20% - Énfasis5 6 5 3 2 2 2" xfId="9031"/>
    <cellStyle name="20% - Énfasis5 6 5 3 2 2 2 2" xfId="9032"/>
    <cellStyle name="20% - Énfasis5 6 5 3 2 2 3" xfId="9033"/>
    <cellStyle name="20% - Énfasis5 6 5 3 2 3" xfId="9034"/>
    <cellStyle name="20% - Énfasis5 6 5 3 2 3 2" xfId="9035"/>
    <cellStyle name="20% - Énfasis5 6 5 3 2 4" xfId="9036"/>
    <cellStyle name="20% - Énfasis5 6 5 3 3" xfId="2688"/>
    <cellStyle name="20% - Énfasis5 6 5 3 3 2" xfId="2689"/>
    <cellStyle name="20% - Énfasis5 6 5 3 3 2 2" xfId="9037"/>
    <cellStyle name="20% - Énfasis5 6 5 3 3 2 2 2" xfId="9038"/>
    <cellStyle name="20% - Énfasis5 6 5 3 3 2 3" xfId="9039"/>
    <cellStyle name="20% - Énfasis5 6 5 3 3 3" xfId="9040"/>
    <cellStyle name="20% - Énfasis5 6 5 3 3 3 2" xfId="9041"/>
    <cellStyle name="20% - Énfasis5 6 5 3 3 4" xfId="9042"/>
    <cellStyle name="20% - Énfasis5 6 5 3 4" xfId="2690"/>
    <cellStyle name="20% - Énfasis5 6 5 3 4 2" xfId="9043"/>
    <cellStyle name="20% - Énfasis5 6 5 3 4 2 2" xfId="9044"/>
    <cellStyle name="20% - Énfasis5 6 5 3 4 3" xfId="9045"/>
    <cellStyle name="20% - Énfasis5 6 5 3 5" xfId="9046"/>
    <cellStyle name="20% - Énfasis5 6 5 3 5 2" xfId="9047"/>
    <cellStyle name="20% - Énfasis5 6 5 3 6" xfId="9048"/>
    <cellStyle name="20% - Énfasis5 6 5 4" xfId="2691"/>
    <cellStyle name="20% - Énfasis5 6 5 4 2" xfId="2692"/>
    <cellStyle name="20% - Énfasis5 6 5 4 2 2" xfId="9049"/>
    <cellStyle name="20% - Énfasis5 6 5 4 2 2 2" xfId="9050"/>
    <cellStyle name="20% - Énfasis5 6 5 4 2 3" xfId="9051"/>
    <cellStyle name="20% - Énfasis5 6 5 4 3" xfId="9052"/>
    <cellStyle name="20% - Énfasis5 6 5 4 3 2" xfId="9053"/>
    <cellStyle name="20% - Énfasis5 6 5 4 4" xfId="9054"/>
    <cellStyle name="20% - Énfasis5 6 5 5" xfId="2693"/>
    <cellStyle name="20% - Énfasis5 6 5 5 2" xfId="2694"/>
    <cellStyle name="20% - Énfasis5 6 5 5 2 2" xfId="9055"/>
    <cellStyle name="20% - Énfasis5 6 5 5 2 2 2" xfId="9056"/>
    <cellStyle name="20% - Énfasis5 6 5 5 2 3" xfId="9057"/>
    <cellStyle name="20% - Énfasis5 6 5 5 3" xfId="9058"/>
    <cellStyle name="20% - Énfasis5 6 5 5 3 2" xfId="9059"/>
    <cellStyle name="20% - Énfasis5 6 5 5 4" xfId="9060"/>
    <cellStyle name="20% - Énfasis5 6 5 6" xfId="2695"/>
    <cellStyle name="20% - Énfasis5 6 5 6 2" xfId="9061"/>
    <cellStyle name="20% - Énfasis5 6 5 6 2 2" xfId="9062"/>
    <cellStyle name="20% - Énfasis5 6 5 6 3" xfId="9063"/>
    <cellStyle name="20% - Énfasis5 6 5 7" xfId="9064"/>
    <cellStyle name="20% - Énfasis5 6 5 7 2" xfId="9065"/>
    <cellStyle name="20% - Énfasis5 6 5 8" xfId="9066"/>
    <cellStyle name="20% - Énfasis5 6 6" xfId="358"/>
    <cellStyle name="20% - Énfasis5 6 6 2" xfId="359"/>
    <cellStyle name="20% - Énfasis5 6 6 2 2" xfId="360"/>
    <cellStyle name="20% - Énfasis5 6 6 2 2 2" xfId="2696"/>
    <cellStyle name="20% - Énfasis5 6 6 2 2 2 2" xfId="2697"/>
    <cellStyle name="20% - Énfasis5 6 6 2 2 2 2 2" xfId="9067"/>
    <cellStyle name="20% - Énfasis5 6 6 2 2 2 2 2 2" xfId="9068"/>
    <cellStyle name="20% - Énfasis5 6 6 2 2 2 2 3" xfId="9069"/>
    <cellStyle name="20% - Énfasis5 6 6 2 2 2 3" xfId="9070"/>
    <cellStyle name="20% - Énfasis5 6 6 2 2 2 3 2" xfId="9071"/>
    <cellStyle name="20% - Énfasis5 6 6 2 2 2 4" xfId="9072"/>
    <cellStyle name="20% - Énfasis5 6 6 2 2 3" xfId="2698"/>
    <cellStyle name="20% - Énfasis5 6 6 2 2 3 2" xfId="2699"/>
    <cellStyle name="20% - Énfasis5 6 6 2 2 3 2 2" xfId="9073"/>
    <cellStyle name="20% - Énfasis5 6 6 2 2 3 2 2 2" xfId="9074"/>
    <cellStyle name="20% - Énfasis5 6 6 2 2 3 2 3" xfId="9075"/>
    <cellStyle name="20% - Énfasis5 6 6 2 2 3 3" xfId="9076"/>
    <cellStyle name="20% - Énfasis5 6 6 2 2 3 3 2" xfId="9077"/>
    <cellStyle name="20% - Énfasis5 6 6 2 2 3 4" xfId="9078"/>
    <cellStyle name="20% - Énfasis5 6 6 2 2 4" xfId="2700"/>
    <cellStyle name="20% - Énfasis5 6 6 2 2 4 2" xfId="9079"/>
    <cellStyle name="20% - Énfasis5 6 6 2 2 4 2 2" xfId="9080"/>
    <cellStyle name="20% - Énfasis5 6 6 2 2 4 3" xfId="9081"/>
    <cellStyle name="20% - Énfasis5 6 6 2 2 5" xfId="9082"/>
    <cellStyle name="20% - Énfasis5 6 6 2 2 5 2" xfId="9083"/>
    <cellStyle name="20% - Énfasis5 6 6 2 2 6" xfId="9084"/>
    <cellStyle name="20% - Énfasis5 6 6 2 3" xfId="2701"/>
    <cellStyle name="20% - Énfasis5 6 6 2 3 2" xfId="2702"/>
    <cellStyle name="20% - Énfasis5 6 6 2 3 2 2" xfId="9085"/>
    <cellStyle name="20% - Énfasis5 6 6 2 3 2 2 2" xfId="9086"/>
    <cellStyle name="20% - Énfasis5 6 6 2 3 2 3" xfId="9087"/>
    <cellStyle name="20% - Énfasis5 6 6 2 3 3" xfId="9088"/>
    <cellStyle name="20% - Énfasis5 6 6 2 3 3 2" xfId="9089"/>
    <cellStyle name="20% - Énfasis5 6 6 2 3 4" xfId="9090"/>
    <cellStyle name="20% - Énfasis5 6 6 2 4" xfId="2703"/>
    <cellStyle name="20% - Énfasis5 6 6 2 4 2" xfId="2704"/>
    <cellStyle name="20% - Énfasis5 6 6 2 4 2 2" xfId="9091"/>
    <cellStyle name="20% - Énfasis5 6 6 2 4 2 2 2" xfId="9092"/>
    <cellStyle name="20% - Énfasis5 6 6 2 4 2 3" xfId="9093"/>
    <cellStyle name="20% - Énfasis5 6 6 2 4 3" xfId="9094"/>
    <cellStyle name="20% - Énfasis5 6 6 2 4 3 2" xfId="9095"/>
    <cellStyle name="20% - Énfasis5 6 6 2 4 4" xfId="9096"/>
    <cellStyle name="20% - Énfasis5 6 6 2 5" xfId="2705"/>
    <cellStyle name="20% - Énfasis5 6 6 2 5 2" xfId="9097"/>
    <cellStyle name="20% - Énfasis5 6 6 2 5 2 2" xfId="9098"/>
    <cellStyle name="20% - Énfasis5 6 6 2 5 3" xfId="9099"/>
    <cellStyle name="20% - Énfasis5 6 6 2 6" xfId="9100"/>
    <cellStyle name="20% - Énfasis5 6 6 2 6 2" xfId="9101"/>
    <cellStyle name="20% - Énfasis5 6 6 2 7" xfId="9102"/>
    <cellStyle name="20% - Énfasis5 6 6 3" xfId="361"/>
    <cellStyle name="20% - Énfasis5 6 6 3 2" xfId="2706"/>
    <cellStyle name="20% - Énfasis5 6 6 3 2 2" xfId="2707"/>
    <cellStyle name="20% - Énfasis5 6 6 3 2 2 2" xfId="9103"/>
    <cellStyle name="20% - Énfasis5 6 6 3 2 2 2 2" xfId="9104"/>
    <cellStyle name="20% - Énfasis5 6 6 3 2 2 3" xfId="9105"/>
    <cellStyle name="20% - Énfasis5 6 6 3 2 3" xfId="9106"/>
    <cellStyle name="20% - Énfasis5 6 6 3 2 3 2" xfId="9107"/>
    <cellStyle name="20% - Énfasis5 6 6 3 2 4" xfId="9108"/>
    <cellStyle name="20% - Énfasis5 6 6 3 3" xfId="2708"/>
    <cellStyle name="20% - Énfasis5 6 6 3 3 2" xfId="2709"/>
    <cellStyle name="20% - Énfasis5 6 6 3 3 2 2" xfId="9109"/>
    <cellStyle name="20% - Énfasis5 6 6 3 3 2 2 2" xfId="9110"/>
    <cellStyle name="20% - Énfasis5 6 6 3 3 2 3" xfId="9111"/>
    <cellStyle name="20% - Énfasis5 6 6 3 3 3" xfId="9112"/>
    <cellStyle name="20% - Énfasis5 6 6 3 3 3 2" xfId="9113"/>
    <cellStyle name="20% - Énfasis5 6 6 3 3 4" xfId="9114"/>
    <cellStyle name="20% - Énfasis5 6 6 3 4" xfId="2710"/>
    <cellStyle name="20% - Énfasis5 6 6 3 4 2" xfId="9115"/>
    <cellStyle name="20% - Énfasis5 6 6 3 4 2 2" xfId="9116"/>
    <cellStyle name="20% - Énfasis5 6 6 3 4 3" xfId="9117"/>
    <cellStyle name="20% - Énfasis5 6 6 3 5" xfId="9118"/>
    <cellStyle name="20% - Énfasis5 6 6 3 5 2" xfId="9119"/>
    <cellStyle name="20% - Énfasis5 6 6 3 6" xfId="9120"/>
    <cellStyle name="20% - Énfasis5 6 6 4" xfId="2711"/>
    <cellStyle name="20% - Énfasis5 6 6 4 2" xfId="2712"/>
    <cellStyle name="20% - Énfasis5 6 6 4 2 2" xfId="9121"/>
    <cellStyle name="20% - Énfasis5 6 6 4 2 2 2" xfId="9122"/>
    <cellStyle name="20% - Énfasis5 6 6 4 2 3" xfId="9123"/>
    <cellStyle name="20% - Énfasis5 6 6 4 3" xfId="9124"/>
    <cellStyle name="20% - Énfasis5 6 6 4 3 2" xfId="9125"/>
    <cellStyle name="20% - Énfasis5 6 6 4 4" xfId="9126"/>
    <cellStyle name="20% - Énfasis5 6 6 5" xfId="2713"/>
    <cellStyle name="20% - Énfasis5 6 6 5 2" xfId="2714"/>
    <cellStyle name="20% - Énfasis5 6 6 5 2 2" xfId="9127"/>
    <cellStyle name="20% - Énfasis5 6 6 5 2 2 2" xfId="9128"/>
    <cellStyle name="20% - Énfasis5 6 6 5 2 3" xfId="9129"/>
    <cellStyle name="20% - Énfasis5 6 6 5 3" xfId="9130"/>
    <cellStyle name="20% - Énfasis5 6 6 5 3 2" xfId="9131"/>
    <cellStyle name="20% - Énfasis5 6 6 5 4" xfId="9132"/>
    <cellStyle name="20% - Énfasis5 6 6 6" xfId="2715"/>
    <cellStyle name="20% - Énfasis5 6 6 6 2" xfId="9133"/>
    <cellStyle name="20% - Énfasis5 6 6 6 2 2" xfId="9134"/>
    <cellStyle name="20% - Énfasis5 6 6 6 3" xfId="9135"/>
    <cellStyle name="20% - Énfasis5 6 6 7" xfId="9136"/>
    <cellStyle name="20% - Énfasis5 6 6 7 2" xfId="9137"/>
    <cellStyle name="20% - Énfasis5 6 6 8" xfId="9138"/>
    <cellStyle name="20% - Énfasis5 6 7" xfId="362"/>
    <cellStyle name="20% - Énfasis5 6 7 2" xfId="363"/>
    <cellStyle name="20% - Énfasis5 6 7 2 2" xfId="364"/>
    <cellStyle name="20% - Énfasis5 6 7 2 2 2" xfId="2716"/>
    <cellStyle name="20% - Énfasis5 6 7 2 2 2 2" xfId="2717"/>
    <cellStyle name="20% - Énfasis5 6 7 2 2 2 2 2" xfId="9139"/>
    <cellStyle name="20% - Énfasis5 6 7 2 2 2 2 2 2" xfId="9140"/>
    <cellStyle name="20% - Énfasis5 6 7 2 2 2 2 3" xfId="9141"/>
    <cellStyle name="20% - Énfasis5 6 7 2 2 2 3" xfId="9142"/>
    <cellStyle name="20% - Énfasis5 6 7 2 2 2 3 2" xfId="9143"/>
    <cellStyle name="20% - Énfasis5 6 7 2 2 2 4" xfId="9144"/>
    <cellStyle name="20% - Énfasis5 6 7 2 2 3" xfId="2718"/>
    <cellStyle name="20% - Énfasis5 6 7 2 2 3 2" xfId="2719"/>
    <cellStyle name="20% - Énfasis5 6 7 2 2 3 2 2" xfId="9145"/>
    <cellStyle name="20% - Énfasis5 6 7 2 2 3 2 2 2" xfId="9146"/>
    <cellStyle name="20% - Énfasis5 6 7 2 2 3 2 3" xfId="9147"/>
    <cellStyle name="20% - Énfasis5 6 7 2 2 3 3" xfId="9148"/>
    <cellStyle name="20% - Énfasis5 6 7 2 2 3 3 2" xfId="9149"/>
    <cellStyle name="20% - Énfasis5 6 7 2 2 3 4" xfId="9150"/>
    <cellStyle name="20% - Énfasis5 6 7 2 2 4" xfId="2720"/>
    <cellStyle name="20% - Énfasis5 6 7 2 2 4 2" xfId="9151"/>
    <cellStyle name="20% - Énfasis5 6 7 2 2 4 2 2" xfId="9152"/>
    <cellStyle name="20% - Énfasis5 6 7 2 2 4 3" xfId="9153"/>
    <cellStyle name="20% - Énfasis5 6 7 2 2 5" xfId="9154"/>
    <cellStyle name="20% - Énfasis5 6 7 2 2 5 2" xfId="9155"/>
    <cellStyle name="20% - Énfasis5 6 7 2 2 6" xfId="9156"/>
    <cellStyle name="20% - Énfasis5 6 7 2 3" xfId="2721"/>
    <cellStyle name="20% - Énfasis5 6 7 2 3 2" xfId="2722"/>
    <cellStyle name="20% - Énfasis5 6 7 2 3 2 2" xfId="9157"/>
    <cellStyle name="20% - Énfasis5 6 7 2 3 2 2 2" xfId="9158"/>
    <cellStyle name="20% - Énfasis5 6 7 2 3 2 3" xfId="9159"/>
    <cellStyle name="20% - Énfasis5 6 7 2 3 3" xfId="9160"/>
    <cellStyle name="20% - Énfasis5 6 7 2 3 3 2" xfId="9161"/>
    <cellStyle name="20% - Énfasis5 6 7 2 3 4" xfId="9162"/>
    <cellStyle name="20% - Énfasis5 6 7 2 4" xfId="2723"/>
    <cellStyle name="20% - Énfasis5 6 7 2 4 2" xfId="2724"/>
    <cellStyle name="20% - Énfasis5 6 7 2 4 2 2" xfId="9163"/>
    <cellStyle name="20% - Énfasis5 6 7 2 4 2 2 2" xfId="9164"/>
    <cellStyle name="20% - Énfasis5 6 7 2 4 2 3" xfId="9165"/>
    <cellStyle name="20% - Énfasis5 6 7 2 4 3" xfId="9166"/>
    <cellStyle name="20% - Énfasis5 6 7 2 4 3 2" xfId="9167"/>
    <cellStyle name="20% - Énfasis5 6 7 2 4 4" xfId="9168"/>
    <cellStyle name="20% - Énfasis5 6 7 2 5" xfId="2725"/>
    <cellStyle name="20% - Énfasis5 6 7 2 5 2" xfId="9169"/>
    <cellStyle name="20% - Énfasis5 6 7 2 5 2 2" xfId="9170"/>
    <cellStyle name="20% - Énfasis5 6 7 2 5 3" xfId="9171"/>
    <cellStyle name="20% - Énfasis5 6 7 2 6" xfId="9172"/>
    <cellStyle name="20% - Énfasis5 6 7 2 6 2" xfId="9173"/>
    <cellStyle name="20% - Énfasis5 6 7 2 7" xfId="9174"/>
    <cellStyle name="20% - Énfasis5 6 7 3" xfId="365"/>
    <cellStyle name="20% - Énfasis5 6 7 3 2" xfId="2726"/>
    <cellStyle name="20% - Énfasis5 6 7 3 2 2" xfId="2727"/>
    <cellStyle name="20% - Énfasis5 6 7 3 2 2 2" xfId="9175"/>
    <cellStyle name="20% - Énfasis5 6 7 3 2 2 2 2" xfId="9176"/>
    <cellStyle name="20% - Énfasis5 6 7 3 2 2 3" xfId="9177"/>
    <cellStyle name="20% - Énfasis5 6 7 3 2 3" xfId="9178"/>
    <cellStyle name="20% - Énfasis5 6 7 3 2 3 2" xfId="9179"/>
    <cellStyle name="20% - Énfasis5 6 7 3 2 4" xfId="9180"/>
    <cellStyle name="20% - Énfasis5 6 7 3 3" xfId="2728"/>
    <cellStyle name="20% - Énfasis5 6 7 3 3 2" xfId="2729"/>
    <cellStyle name="20% - Énfasis5 6 7 3 3 2 2" xfId="9181"/>
    <cellStyle name="20% - Énfasis5 6 7 3 3 2 2 2" xfId="9182"/>
    <cellStyle name="20% - Énfasis5 6 7 3 3 2 3" xfId="9183"/>
    <cellStyle name="20% - Énfasis5 6 7 3 3 3" xfId="9184"/>
    <cellStyle name="20% - Énfasis5 6 7 3 3 3 2" xfId="9185"/>
    <cellStyle name="20% - Énfasis5 6 7 3 3 4" xfId="9186"/>
    <cellStyle name="20% - Énfasis5 6 7 3 4" xfId="2730"/>
    <cellStyle name="20% - Énfasis5 6 7 3 4 2" xfId="9187"/>
    <cellStyle name="20% - Énfasis5 6 7 3 4 2 2" xfId="9188"/>
    <cellStyle name="20% - Énfasis5 6 7 3 4 3" xfId="9189"/>
    <cellStyle name="20% - Énfasis5 6 7 3 5" xfId="9190"/>
    <cellStyle name="20% - Énfasis5 6 7 3 5 2" xfId="9191"/>
    <cellStyle name="20% - Énfasis5 6 7 3 6" xfId="9192"/>
    <cellStyle name="20% - Énfasis5 6 7 4" xfId="2731"/>
    <cellStyle name="20% - Énfasis5 6 7 4 2" xfId="2732"/>
    <cellStyle name="20% - Énfasis5 6 7 4 2 2" xfId="9193"/>
    <cellStyle name="20% - Énfasis5 6 7 4 2 2 2" xfId="9194"/>
    <cellStyle name="20% - Énfasis5 6 7 4 2 3" xfId="9195"/>
    <cellStyle name="20% - Énfasis5 6 7 4 3" xfId="9196"/>
    <cellStyle name="20% - Énfasis5 6 7 4 3 2" xfId="9197"/>
    <cellStyle name="20% - Énfasis5 6 7 4 4" xfId="9198"/>
    <cellStyle name="20% - Énfasis5 6 7 5" xfId="2733"/>
    <cellStyle name="20% - Énfasis5 6 7 5 2" xfId="2734"/>
    <cellStyle name="20% - Énfasis5 6 7 5 2 2" xfId="9199"/>
    <cellStyle name="20% - Énfasis5 6 7 5 2 2 2" xfId="9200"/>
    <cellStyle name="20% - Énfasis5 6 7 5 2 3" xfId="9201"/>
    <cellStyle name="20% - Énfasis5 6 7 5 3" xfId="9202"/>
    <cellStyle name="20% - Énfasis5 6 7 5 3 2" xfId="9203"/>
    <cellStyle name="20% - Énfasis5 6 7 5 4" xfId="9204"/>
    <cellStyle name="20% - Énfasis5 6 7 6" xfId="2735"/>
    <cellStyle name="20% - Énfasis5 6 7 6 2" xfId="9205"/>
    <cellStyle name="20% - Énfasis5 6 7 6 2 2" xfId="9206"/>
    <cellStyle name="20% - Énfasis5 6 7 6 3" xfId="9207"/>
    <cellStyle name="20% - Énfasis5 6 7 7" xfId="9208"/>
    <cellStyle name="20% - Énfasis5 6 7 7 2" xfId="9209"/>
    <cellStyle name="20% - Énfasis5 6 7 8" xfId="9210"/>
    <cellStyle name="20% - Énfasis5 6 8" xfId="366"/>
    <cellStyle name="20% - Énfasis5 6 8 2" xfId="367"/>
    <cellStyle name="20% - Énfasis5 6 8 2 2" xfId="2736"/>
    <cellStyle name="20% - Énfasis5 6 8 2 2 2" xfId="2737"/>
    <cellStyle name="20% - Énfasis5 6 8 2 2 2 2" xfId="9211"/>
    <cellStyle name="20% - Énfasis5 6 8 2 2 2 2 2" xfId="9212"/>
    <cellStyle name="20% - Énfasis5 6 8 2 2 2 3" xfId="9213"/>
    <cellStyle name="20% - Énfasis5 6 8 2 2 3" xfId="9214"/>
    <cellStyle name="20% - Énfasis5 6 8 2 2 3 2" xfId="9215"/>
    <cellStyle name="20% - Énfasis5 6 8 2 2 4" xfId="9216"/>
    <cellStyle name="20% - Énfasis5 6 8 2 3" xfId="2738"/>
    <cellStyle name="20% - Énfasis5 6 8 2 3 2" xfId="2739"/>
    <cellStyle name="20% - Énfasis5 6 8 2 3 2 2" xfId="9217"/>
    <cellStyle name="20% - Énfasis5 6 8 2 3 2 2 2" xfId="9218"/>
    <cellStyle name="20% - Énfasis5 6 8 2 3 2 3" xfId="9219"/>
    <cellStyle name="20% - Énfasis5 6 8 2 3 3" xfId="9220"/>
    <cellStyle name="20% - Énfasis5 6 8 2 3 3 2" xfId="9221"/>
    <cellStyle name="20% - Énfasis5 6 8 2 3 4" xfId="9222"/>
    <cellStyle name="20% - Énfasis5 6 8 2 4" xfId="2740"/>
    <cellStyle name="20% - Énfasis5 6 8 2 4 2" xfId="9223"/>
    <cellStyle name="20% - Énfasis5 6 8 2 4 2 2" xfId="9224"/>
    <cellStyle name="20% - Énfasis5 6 8 2 4 3" xfId="9225"/>
    <cellStyle name="20% - Énfasis5 6 8 2 5" xfId="9226"/>
    <cellStyle name="20% - Énfasis5 6 8 2 5 2" xfId="9227"/>
    <cellStyle name="20% - Énfasis5 6 8 2 6" xfId="9228"/>
    <cellStyle name="20% - Énfasis5 6 8 3" xfId="2741"/>
    <cellStyle name="20% - Énfasis5 6 8 3 2" xfId="2742"/>
    <cellStyle name="20% - Énfasis5 6 8 3 2 2" xfId="9229"/>
    <cellStyle name="20% - Énfasis5 6 8 3 2 2 2" xfId="9230"/>
    <cellStyle name="20% - Énfasis5 6 8 3 2 3" xfId="9231"/>
    <cellStyle name="20% - Énfasis5 6 8 3 3" xfId="9232"/>
    <cellStyle name="20% - Énfasis5 6 8 3 3 2" xfId="9233"/>
    <cellStyle name="20% - Énfasis5 6 8 3 4" xfId="9234"/>
    <cellStyle name="20% - Énfasis5 6 8 4" xfId="2743"/>
    <cellStyle name="20% - Énfasis5 6 8 4 2" xfId="2744"/>
    <cellStyle name="20% - Énfasis5 6 8 4 2 2" xfId="9235"/>
    <cellStyle name="20% - Énfasis5 6 8 4 2 2 2" xfId="9236"/>
    <cellStyle name="20% - Énfasis5 6 8 4 2 3" xfId="9237"/>
    <cellStyle name="20% - Énfasis5 6 8 4 3" xfId="9238"/>
    <cellStyle name="20% - Énfasis5 6 8 4 3 2" xfId="9239"/>
    <cellStyle name="20% - Énfasis5 6 8 4 4" xfId="9240"/>
    <cellStyle name="20% - Énfasis5 6 8 5" xfId="2745"/>
    <cellStyle name="20% - Énfasis5 6 8 5 2" xfId="9241"/>
    <cellStyle name="20% - Énfasis5 6 8 5 2 2" xfId="9242"/>
    <cellStyle name="20% - Énfasis5 6 8 5 3" xfId="9243"/>
    <cellStyle name="20% - Énfasis5 6 8 6" xfId="9244"/>
    <cellStyle name="20% - Énfasis5 6 8 6 2" xfId="9245"/>
    <cellStyle name="20% - Énfasis5 6 8 7" xfId="9246"/>
    <cellStyle name="20% - Énfasis5 6 9" xfId="368"/>
    <cellStyle name="20% - Énfasis5 6 9 2" xfId="2746"/>
    <cellStyle name="20% - Énfasis5 6 9 2 2" xfId="2747"/>
    <cellStyle name="20% - Énfasis5 6 9 2 2 2" xfId="9247"/>
    <cellStyle name="20% - Énfasis5 6 9 2 2 2 2" xfId="9248"/>
    <cellStyle name="20% - Énfasis5 6 9 2 2 3" xfId="9249"/>
    <cellStyle name="20% - Énfasis5 6 9 2 3" xfId="9250"/>
    <cellStyle name="20% - Énfasis5 6 9 2 3 2" xfId="9251"/>
    <cellStyle name="20% - Énfasis5 6 9 2 4" xfId="9252"/>
    <cellStyle name="20% - Énfasis5 6 9 3" xfId="2748"/>
    <cellStyle name="20% - Énfasis5 6 9 3 2" xfId="2749"/>
    <cellStyle name="20% - Énfasis5 6 9 3 2 2" xfId="9253"/>
    <cellStyle name="20% - Énfasis5 6 9 3 2 2 2" xfId="9254"/>
    <cellStyle name="20% - Énfasis5 6 9 3 2 3" xfId="9255"/>
    <cellStyle name="20% - Énfasis5 6 9 3 3" xfId="9256"/>
    <cellStyle name="20% - Énfasis5 6 9 3 3 2" xfId="9257"/>
    <cellStyle name="20% - Énfasis5 6 9 3 4" xfId="9258"/>
    <cellStyle name="20% - Énfasis5 6 9 4" xfId="2750"/>
    <cellStyle name="20% - Énfasis5 6 9 4 2" xfId="9259"/>
    <cellStyle name="20% - Énfasis5 6 9 4 2 2" xfId="9260"/>
    <cellStyle name="20% - Énfasis5 6 9 4 3" xfId="9261"/>
    <cellStyle name="20% - Énfasis5 6 9 5" xfId="9262"/>
    <cellStyle name="20% - Énfasis5 6 9 5 2" xfId="9263"/>
    <cellStyle name="20% - Énfasis5 6 9 6" xfId="9264"/>
    <cellStyle name="20% - Énfasis6 2" xfId="39"/>
    <cellStyle name="20% - Énfasis6 2 2" xfId="40"/>
    <cellStyle name="20% - Énfasis6 2 2 2" xfId="41"/>
    <cellStyle name="20% - Énfasis6 2 2 2 2" xfId="369"/>
    <cellStyle name="20% - Énfasis6 2 2 2 2 2" xfId="2751"/>
    <cellStyle name="20% - Énfasis6 2 2 2 2 3" xfId="9265"/>
    <cellStyle name="20% - Énfasis6 2 2 2 3" xfId="2752"/>
    <cellStyle name="20% - Énfasis6 2 2 2 4" xfId="9266"/>
    <cellStyle name="20% - Énfasis6 2 2 3" xfId="370"/>
    <cellStyle name="20% - Énfasis6 2 2 3 2" xfId="2753"/>
    <cellStyle name="20% - Énfasis6 2 2 3 3" xfId="9267"/>
    <cellStyle name="20% - Énfasis6 2 2 4" xfId="2754"/>
    <cellStyle name="20% - Énfasis6 2 2 5" xfId="9268"/>
    <cellStyle name="20% - Énfasis6 2 2_ARTURO SSMC110113xls" xfId="371"/>
    <cellStyle name="20% - Énfasis6 2 3" xfId="42"/>
    <cellStyle name="20% - Énfasis6 2 3 2" xfId="43"/>
    <cellStyle name="20% - Énfasis6 2 3 2 2" xfId="372"/>
    <cellStyle name="20% - Énfasis6 2 3 2 2 2" xfId="2755"/>
    <cellStyle name="20% - Énfasis6 2 3 2 2 3" xfId="9269"/>
    <cellStyle name="20% - Énfasis6 2 3 2 3" xfId="2756"/>
    <cellStyle name="20% - Énfasis6 2 3 2 4" xfId="9270"/>
    <cellStyle name="20% - Énfasis6 2 3 3" xfId="373"/>
    <cellStyle name="20% - Énfasis6 2 3 3 2" xfId="2757"/>
    <cellStyle name="20% - Énfasis6 2 3 3 3" xfId="9271"/>
    <cellStyle name="20% - Énfasis6 2 3 4" xfId="2758"/>
    <cellStyle name="20% - Énfasis6 2 3 5" xfId="9272"/>
    <cellStyle name="20% - Énfasis6 2 3_ARTURO SSMC110113xls" xfId="374"/>
    <cellStyle name="20% - Énfasis6 2 4" xfId="44"/>
    <cellStyle name="20% - Énfasis6 2 4 2" xfId="375"/>
    <cellStyle name="20% - Énfasis6 2 4 2 2" xfId="2759"/>
    <cellStyle name="20% - Énfasis6 2 4 2 3" xfId="9273"/>
    <cellStyle name="20% - Énfasis6 2 4 3" xfId="2760"/>
    <cellStyle name="20% - Énfasis6 2 4 4" xfId="9274"/>
    <cellStyle name="20% - Énfasis6 2 5" xfId="376"/>
    <cellStyle name="20% - Énfasis6 2 5 2" xfId="2761"/>
    <cellStyle name="20% - Énfasis6 2 5 3" xfId="9275"/>
    <cellStyle name="20% - Énfasis6 2 6" xfId="2762"/>
    <cellStyle name="20% - Énfasis6 2 7" xfId="9276"/>
    <cellStyle name="20% - Énfasis6 2_ARTURO SSMC110113xls" xfId="377"/>
    <cellStyle name="40% - Énfasis1 2" xfId="45"/>
    <cellStyle name="40% - Énfasis1 2 2" xfId="46"/>
    <cellStyle name="40% - Énfasis1 2 2 2" xfId="47"/>
    <cellStyle name="40% - Énfasis1 2 2 2 2" xfId="378"/>
    <cellStyle name="40% - Énfasis1 2 2 2 2 2" xfId="2763"/>
    <cellStyle name="40% - Énfasis1 2 2 2 2 3" xfId="9277"/>
    <cellStyle name="40% - Énfasis1 2 2 2 3" xfId="2764"/>
    <cellStyle name="40% - Énfasis1 2 2 2 4" xfId="9278"/>
    <cellStyle name="40% - Énfasis1 2 2 3" xfId="379"/>
    <cellStyle name="40% - Énfasis1 2 2 3 2" xfId="2765"/>
    <cellStyle name="40% - Énfasis1 2 2 3 3" xfId="9279"/>
    <cellStyle name="40% - Énfasis1 2 2 4" xfId="2766"/>
    <cellStyle name="40% - Énfasis1 2 2 5" xfId="9280"/>
    <cellStyle name="40% - Énfasis1 2 2_ARTURO SSMC110113xls" xfId="380"/>
    <cellStyle name="40% - Énfasis1 2 3" xfId="48"/>
    <cellStyle name="40% - Énfasis1 2 3 2" xfId="49"/>
    <cellStyle name="40% - Énfasis1 2 3 2 2" xfId="381"/>
    <cellStyle name="40% - Énfasis1 2 3 2 2 2" xfId="2767"/>
    <cellStyle name="40% - Énfasis1 2 3 2 2 3" xfId="9281"/>
    <cellStyle name="40% - Énfasis1 2 3 2 3" xfId="2768"/>
    <cellStyle name="40% - Énfasis1 2 3 2 4" xfId="9282"/>
    <cellStyle name="40% - Énfasis1 2 3 3" xfId="382"/>
    <cellStyle name="40% - Énfasis1 2 3 3 2" xfId="2769"/>
    <cellStyle name="40% - Énfasis1 2 3 3 3" xfId="9283"/>
    <cellStyle name="40% - Énfasis1 2 3 4" xfId="2770"/>
    <cellStyle name="40% - Énfasis1 2 3 5" xfId="9284"/>
    <cellStyle name="40% - Énfasis1 2 3_ARTURO SSMC110113xls" xfId="383"/>
    <cellStyle name="40% - Énfasis1 2 4" xfId="50"/>
    <cellStyle name="40% - Énfasis1 2 4 2" xfId="384"/>
    <cellStyle name="40% - Énfasis1 2 4 2 2" xfId="2771"/>
    <cellStyle name="40% - Énfasis1 2 4 2 3" xfId="9285"/>
    <cellStyle name="40% - Énfasis1 2 4 3" xfId="2772"/>
    <cellStyle name="40% - Énfasis1 2 4 4" xfId="9286"/>
    <cellStyle name="40% - Énfasis1 2 5" xfId="385"/>
    <cellStyle name="40% - Énfasis1 2 5 2" xfId="2773"/>
    <cellStyle name="40% - Énfasis1 2 5 3" xfId="9287"/>
    <cellStyle name="40% - Énfasis1 2 6" xfId="2774"/>
    <cellStyle name="40% - Énfasis1 2 7" xfId="9288"/>
    <cellStyle name="40% - Énfasis1 2_ARTURO SSMC110113xls" xfId="386"/>
    <cellStyle name="40% - Énfasis2 2" xfId="51"/>
    <cellStyle name="40% - Énfasis2 2 2" xfId="52"/>
    <cellStyle name="40% - Énfasis2 2 2 2" xfId="53"/>
    <cellStyle name="40% - Énfasis2 2 2 2 2" xfId="387"/>
    <cellStyle name="40% - Énfasis2 2 2 2 2 2" xfId="2775"/>
    <cellStyle name="40% - Énfasis2 2 2 2 2 3" xfId="9289"/>
    <cellStyle name="40% - Énfasis2 2 2 2 3" xfId="2776"/>
    <cellStyle name="40% - Énfasis2 2 2 2 4" xfId="9290"/>
    <cellStyle name="40% - Énfasis2 2 2 3" xfId="388"/>
    <cellStyle name="40% - Énfasis2 2 2 3 2" xfId="2777"/>
    <cellStyle name="40% - Énfasis2 2 2 3 3" xfId="9291"/>
    <cellStyle name="40% - Énfasis2 2 2 4" xfId="2778"/>
    <cellStyle name="40% - Énfasis2 2 2 5" xfId="9292"/>
    <cellStyle name="40% - Énfasis2 2 2_ARTURO SSMC110113xls" xfId="389"/>
    <cellStyle name="40% - Énfasis2 2 3" xfId="54"/>
    <cellStyle name="40% - Énfasis2 2 3 2" xfId="55"/>
    <cellStyle name="40% - Énfasis2 2 3 2 2" xfId="390"/>
    <cellStyle name="40% - Énfasis2 2 3 2 2 2" xfId="2779"/>
    <cellStyle name="40% - Énfasis2 2 3 2 2 3" xfId="9293"/>
    <cellStyle name="40% - Énfasis2 2 3 2 3" xfId="2780"/>
    <cellStyle name="40% - Énfasis2 2 3 2 4" xfId="9294"/>
    <cellStyle name="40% - Énfasis2 2 3 3" xfId="391"/>
    <cellStyle name="40% - Énfasis2 2 3 3 2" xfId="2781"/>
    <cellStyle name="40% - Énfasis2 2 3 3 3" xfId="9295"/>
    <cellStyle name="40% - Énfasis2 2 3 4" xfId="2782"/>
    <cellStyle name="40% - Énfasis2 2 3 5" xfId="9296"/>
    <cellStyle name="40% - Énfasis2 2 3_ARTURO SSMC110113xls" xfId="392"/>
    <cellStyle name="40% - Énfasis2 2 4" xfId="56"/>
    <cellStyle name="40% - Énfasis2 2 4 2" xfId="393"/>
    <cellStyle name="40% - Énfasis2 2 4 2 2" xfId="2783"/>
    <cellStyle name="40% - Énfasis2 2 4 2 3" xfId="9297"/>
    <cellStyle name="40% - Énfasis2 2 4 3" xfId="2784"/>
    <cellStyle name="40% - Énfasis2 2 4 4" xfId="9298"/>
    <cellStyle name="40% - Énfasis2 2 5" xfId="394"/>
    <cellStyle name="40% - Énfasis2 2 5 2" xfId="2785"/>
    <cellStyle name="40% - Énfasis2 2 5 3" xfId="9299"/>
    <cellStyle name="40% - Énfasis2 2 6" xfId="2786"/>
    <cellStyle name="40% - Énfasis2 2 7" xfId="9300"/>
    <cellStyle name="40% - Énfasis2 2_ARTURO SSMC110113xls" xfId="395"/>
    <cellStyle name="40% - Énfasis3 2" xfId="57"/>
    <cellStyle name="40% - Énfasis3 2 2" xfId="58"/>
    <cellStyle name="40% - Énfasis3 2 2 2" xfId="59"/>
    <cellStyle name="40% - Énfasis3 2 2 2 2" xfId="396"/>
    <cellStyle name="40% - Énfasis3 2 2 2 2 2" xfId="2787"/>
    <cellStyle name="40% - Énfasis3 2 2 2 2 3" xfId="9301"/>
    <cellStyle name="40% - Énfasis3 2 2 2 3" xfId="2788"/>
    <cellStyle name="40% - Énfasis3 2 2 2 4" xfId="9302"/>
    <cellStyle name="40% - Énfasis3 2 2 3" xfId="397"/>
    <cellStyle name="40% - Énfasis3 2 2 3 2" xfId="2789"/>
    <cellStyle name="40% - Énfasis3 2 2 3 3" xfId="9303"/>
    <cellStyle name="40% - Énfasis3 2 2 4" xfId="2790"/>
    <cellStyle name="40% - Énfasis3 2 2 5" xfId="9304"/>
    <cellStyle name="40% - Énfasis3 2 2_ARTURO SSMC110113xls" xfId="398"/>
    <cellStyle name="40% - Énfasis3 2 3" xfId="60"/>
    <cellStyle name="40% - Énfasis3 2 3 2" xfId="61"/>
    <cellStyle name="40% - Énfasis3 2 3 2 2" xfId="399"/>
    <cellStyle name="40% - Énfasis3 2 3 2 2 2" xfId="2791"/>
    <cellStyle name="40% - Énfasis3 2 3 2 2 3" xfId="9305"/>
    <cellStyle name="40% - Énfasis3 2 3 2 3" xfId="2792"/>
    <cellStyle name="40% - Énfasis3 2 3 2 4" xfId="9306"/>
    <cellStyle name="40% - Énfasis3 2 3 3" xfId="400"/>
    <cellStyle name="40% - Énfasis3 2 3 3 2" xfId="2793"/>
    <cellStyle name="40% - Énfasis3 2 3 3 3" xfId="9307"/>
    <cellStyle name="40% - Énfasis3 2 3 4" xfId="2794"/>
    <cellStyle name="40% - Énfasis3 2 3 5" xfId="9308"/>
    <cellStyle name="40% - Énfasis3 2 3_ARTURO SSMC110113xls" xfId="401"/>
    <cellStyle name="40% - Énfasis3 2 4" xfId="62"/>
    <cellStyle name="40% - Énfasis3 2 4 2" xfId="402"/>
    <cellStyle name="40% - Énfasis3 2 4 2 2" xfId="2795"/>
    <cellStyle name="40% - Énfasis3 2 4 2 3" xfId="9309"/>
    <cellStyle name="40% - Énfasis3 2 4 3" xfId="2796"/>
    <cellStyle name="40% - Énfasis3 2 4 4" xfId="9310"/>
    <cellStyle name="40% - Énfasis3 2 5" xfId="403"/>
    <cellStyle name="40% - Énfasis3 2 5 2" xfId="2797"/>
    <cellStyle name="40% - Énfasis3 2 5 3" xfId="9311"/>
    <cellStyle name="40% - Énfasis3 2 6" xfId="2798"/>
    <cellStyle name="40% - Énfasis3 2 7" xfId="9312"/>
    <cellStyle name="40% - Énfasis3 2_ARTURO SSMC110113xls" xfId="404"/>
    <cellStyle name="40% - Énfasis4 2" xfId="63"/>
    <cellStyle name="40% - Énfasis4 2 2" xfId="64"/>
    <cellStyle name="40% - Énfasis4 2 2 2" xfId="65"/>
    <cellStyle name="40% - Énfasis4 2 2 2 2" xfId="405"/>
    <cellStyle name="40% - Énfasis4 2 2 2 2 2" xfId="2799"/>
    <cellStyle name="40% - Énfasis4 2 2 2 2 3" xfId="9313"/>
    <cellStyle name="40% - Énfasis4 2 2 2 3" xfId="2800"/>
    <cellStyle name="40% - Énfasis4 2 2 2 4" xfId="9314"/>
    <cellStyle name="40% - Énfasis4 2 2 3" xfId="406"/>
    <cellStyle name="40% - Énfasis4 2 2 3 2" xfId="2801"/>
    <cellStyle name="40% - Énfasis4 2 2 3 3" xfId="9315"/>
    <cellStyle name="40% - Énfasis4 2 2 4" xfId="2802"/>
    <cellStyle name="40% - Énfasis4 2 2 5" xfId="9316"/>
    <cellStyle name="40% - Énfasis4 2 2_ARTURO SSMC110113xls" xfId="407"/>
    <cellStyle name="40% - Énfasis4 2 3" xfId="66"/>
    <cellStyle name="40% - Énfasis4 2 3 2" xfId="67"/>
    <cellStyle name="40% - Énfasis4 2 3 2 2" xfId="408"/>
    <cellStyle name="40% - Énfasis4 2 3 2 2 2" xfId="2803"/>
    <cellStyle name="40% - Énfasis4 2 3 2 2 3" xfId="9317"/>
    <cellStyle name="40% - Énfasis4 2 3 2 3" xfId="2804"/>
    <cellStyle name="40% - Énfasis4 2 3 2 4" xfId="9318"/>
    <cellStyle name="40% - Énfasis4 2 3 3" xfId="409"/>
    <cellStyle name="40% - Énfasis4 2 3 3 2" xfId="2805"/>
    <cellStyle name="40% - Énfasis4 2 3 3 3" xfId="9319"/>
    <cellStyle name="40% - Énfasis4 2 3 4" xfId="2806"/>
    <cellStyle name="40% - Énfasis4 2 3 5" xfId="9320"/>
    <cellStyle name="40% - Énfasis4 2 3_ARTURO SSMC110113xls" xfId="410"/>
    <cellStyle name="40% - Énfasis4 2 4" xfId="68"/>
    <cellStyle name="40% - Énfasis4 2 4 2" xfId="411"/>
    <cellStyle name="40% - Énfasis4 2 4 2 2" xfId="2807"/>
    <cellStyle name="40% - Énfasis4 2 4 2 3" xfId="9321"/>
    <cellStyle name="40% - Énfasis4 2 4 3" xfId="2808"/>
    <cellStyle name="40% - Énfasis4 2 4 4" xfId="9322"/>
    <cellStyle name="40% - Énfasis4 2 5" xfId="412"/>
    <cellStyle name="40% - Énfasis4 2 5 2" xfId="2809"/>
    <cellStyle name="40% - Énfasis4 2 5 3" xfId="9323"/>
    <cellStyle name="40% - Énfasis4 2 6" xfId="2810"/>
    <cellStyle name="40% - Énfasis4 2 7" xfId="9324"/>
    <cellStyle name="40% - Énfasis4 2_ARTURO SSMC110113xls" xfId="413"/>
    <cellStyle name="40% - Énfasis5 2" xfId="69"/>
    <cellStyle name="40% - Énfasis5 2 2" xfId="70"/>
    <cellStyle name="40% - Énfasis5 2 2 2" xfId="71"/>
    <cellStyle name="40% - Énfasis5 2 2 2 2" xfId="414"/>
    <cellStyle name="40% - Énfasis5 2 2 2 2 2" xfId="2811"/>
    <cellStyle name="40% - Énfasis5 2 2 2 2 3" xfId="9325"/>
    <cellStyle name="40% - Énfasis5 2 2 2 3" xfId="2812"/>
    <cellStyle name="40% - Énfasis5 2 2 2 4" xfId="9326"/>
    <cellStyle name="40% - Énfasis5 2 2 3" xfId="415"/>
    <cellStyle name="40% - Énfasis5 2 2 3 2" xfId="2813"/>
    <cellStyle name="40% - Énfasis5 2 2 3 3" xfId="9327"/>
    <cellStyle name="40% - Énfasis5 2 2 4" xfId="2814"/>
    <cellStyle name="40% - Énfasis5 2 2 5" xfId="9328"/>
    <cellStyle name="40% - Énfasis5 2 2_ARTURO SSMC110113xls" xfId="416"/>
    <cellStyle name="40% - Énfasis5 2 3" xfId="72"/>
    <cellStyle name="40% - Énfasis5 2 3 2" xfId="73"/>
    <cellStyle name="40% - Énfasis5 2 3 2 2" xfId="417"/>
    <cellStyle name="40% - Énfasis5 2 3 2 2 2" xfId="2815"/>
    <cellStyle name="40% - Énfasis5 2 3 2 2 3" xfId="9329"/>
    <cellStyle name="40% - Énfasis5 2 3 2 3" xfId="2816"/>
    <cellStyle name="40% - Énfasis5 2 3 2 4" xfId="9330"/>
    <cellStyle name="40% - Énfasis5 2 3 3" xfId="418"/>
    <cellStyle name="40% - Énfasis5 2 3 3 2" xfId="2817"/>
    <cellStyle name="40% - Énfasis5 2 3 3 3" xfId="9331"/>
    <cellStyle name="40% - Énfasis5 2 3 4" xfId="2818"/>
    <cellStyle name="40% - Énfasis5 2 3 5" xfId="9332"/>
    <cellStyle name="40% - Énfasis5 2 3_ARTURO SSMC110113xls" xfId="419"/>
    <cellStyle name="40% - Énfasis5 2 4" xfId="74"/>
    <cellStyle name="40% - Énfasis5 2 4 2" xfId="420"/>
    <cellStyle name="40% - Énfasis5 2 4 2 2" xfId="2819"/>
    <cellStyle name="40% - Énfasis5 2 4 2 3" xfId="9333"/>
    <cellStyle name="40% - Énfasis5 2 4 3" xfId="2820"/>
    <cellStyle name="40% - Énfasis5 2 4 4" xfId="9334"/>
    <cellStyle name="40% - Énfasis5 2 5" xfId="421"/>
    <cellStyle name="40% - Énfasis5 2 5 2" xfId="2821"/>
    <cellStyle name="40% - Énfasis5 2 5 3" xfId="9335"/>
    <cellStyle name="40% - Énfasis5 2 6" xfId="2822"/>
    <cellStyle name="40% - Énfasis5 2 7" xfId="9336"/>
    <cellStyle name="40% - Énfasis5 2_ARTURO SSMC110113xls" xfId="422"/>
    <cellStyle name="40% - Énfasis6 2" xfId="75"/>
    <cellStyle name="40% - Énfasis6 2 2" xfId="76"/>
    <cellStyle name="40% - Énfasis6 2 2 2" xfId="77"/>
    <cellStyle name="40% - Énfasis6 2 2 2 2" xfId="423"/>
    <cellStyle name="40% - Énfasis6 2 2 2 2 2" xfId="2823"/>
    <cellStyle name="40% - Énfasis6 2 2 2 2 3" xfId="9337"/>
    <cellStyle name="40% - Énfasis6 2 2 2 3" xfId="2824"/>
    <cellStyle name="40% - Énfasis6 2 2 2 4" xfId="9338"/>
    <cellStyle name="40% - Énfasis6 2 2 3" xfId="424"/>
    <cellStyle name="40% - Énfasis6 2 2 3 2" xfId="2825"/>
    <cellStyle name="40% - Énfasis6 2 2 3 3" xfId="9339"/>
    <cellStyle name="40% - Énfasis6 2 2 4" xfId="2826"/>
    <cellStyle name="40% - Énfasis6 2 2 5" xfId="9340"/>
    <cellStyle name="40% - Énfasis6 2 2_ARTURO SSMC110113xls" xfId="425"/>
    <cellStyle name="40% - Énfasis6 2 3" xfId="78"/>
    <cellStyle name="40% - Énfasis6 2 3 2" xfId="79"/>
    <cellStyle name="40% - Énfasis6 2 3 2 2" xfId="426"/>
    <cellStyle name="40% - Énfasis6 2 3 2 2 2" xfId="2827"/>
    <cellStyle name="40% - Énfasis6 2 3 2 2 3" xfId="9341"/>
    <cellStyle name="40% - Énfasis6 2 3 2 3" xfId="2828"/>
    <cellStyle name="40% - Énfasis6 2 3 2 4" xfId="9342"/>
    <cellStyle name="40% - Énfasis6 2 3 3" xfId="427"/>
    <cellStyle name="40% - Énfasis6 2 3 3 2" xfId="2829"/>
    <cellStyle name="40% - Énfasis6 2 3 3 3" xfId="9343"/>
    <cellStyle name="40% - Énfasis6 2 3 4" xfId="2830"/>
    <cellStyle name="40% - Énfasis6 2 3 5" xfId="9344"/>
    <cellStyle name="40% - Énfasis6 2 3_ARTURO SSMC110113xls" xfId="428"/>
    <cellStyle name="40% - Énfasis6 2 4" xfId="80"/>
    <cellStyle name="40% - Énfasis6 2 4 2" xfId="429"/>
    <cellStyle name="40% - Énfasis6 2 4 2 2" xfId="2831"/>
    <cellStyle name="40% - Énfasis6 2 4 2 3" xfId="9345"/>
    <cellStyle name="40% - Énfasis6 2 4 3" xfId="2832"/>
    <cellStyle name="40% - Énfasis6 2 4 4" xfId="9346"/>
    <cellStyle name="40% - Énfasis6 2 5" xfId="430"/>
    <cellStyle name="40% - Énfasis6 2 5 2" xfId="2833"/>
    <cellStyle name="40% - Énfasis6 2 5 3" xfId="9347"/>
    <cellStyle name="40% - Énfasis6 2 6" xfId="2834"/>
    <cellStyle name="40% - Énfasis6 2 7" xfId="9348"/>
    <cellStyle name="40% - Énfasis6 2_ARTURO SSMC110113xls" xfId="431"/>
    <cellStyle name="40% - Énfasis6 3" xfId="81"/>
    <cellStyle name="40% - Énfasis6 3 10" xfId="2835"/>
    <cellStyle name="40% - Énfasis6 3 10 2" xfId="2836"/>
    <cellStyle name="40% - Énfasis6 3 10 2 2" xfId="9349"/>
    <cellStyle name="40% - Énfasis6 3 10 2 2 2" xfId="9350"/>
    <cellStyle name="40% - Énfasis6 3 10 2 3" xfId="9351"/>
    <cellStyle name="40% - Énfasis6 3 10 3" xfId="9352"/>
    <cellStyle name="40% - Énfasis6 3 10 3 2" xfId="9353"/>
    <cellStyle name="40% - Énfasis6 3 10 4" xfId="9354"/>
    <cellStyle name="40% - Énfasis6 3 11" xfId="2837"/>
    <cellStyle name="40% - Énfasis6 3 11 2" xfId="2838"/>
    <cellStyle name="40% - Énfasis6 3 11 2 2" xfId="9355"/>
    <cellStyle name="40% - Énfasis6 3 11 2 2 2" xfId="9356"/>
    <cellStyle name="40% - Énfasis6 3 11 2 3" xfId="9357"/>
    <cellStyle name="40% - Énfasis6 3 11 3" xfId="9358"/>
    <cellStyle name="40% - Énfasis6 3 11 3 2" xfId="9359"/>
    <cellStyle name="40% - Énfasis6 3 11 4" xfId="9360"/>
    <cellStyle name="40% - Énfasis6 3 12" xfId="2839"/>
    <cellStyle name="40% - Énfasis6 3 12 2" xfId="9361"/>
    <cellStyle name="40% - Énfasis6 3 12 2 2" xfId="9362"/>
    <cellStyle name="40% - Énfasis6 3 12 3" xfId="9363"/>
    <cellStyle name="40% - Énfasis6 3 13" xfId="9364"/>
    <cellStyle name="40% - Énfasis6 3 13 2" xfId="9365"/>
    <cellStyle name="40% - Énfasis6 3 14" xfId="9366"/>
    <cellStyle name="40% - Énfasis6 3 2" xfId="432"/>
    <cellStyle name="40% - Énfasis6 3 2 2" xfId="433"/>
    <cellStyle name="40% - Énfasis6 3 2 2 2" xfId="434"/>
    <cellStyle name="40% - Énfasis6 3 2 2 2 2" xfId="2840"/>
    <cellStyle name="40% - Énfasis6 3 2 2 2 2 2" xfId="2841"/>
    <cellStyle name="40% - Énfasis6 3 2 2 2 2 2 2" xfId="9367"/>
    <cellStyle name="40% - Énfasis6 3 2 2 2 2 2 2 2" xfId="9368"/>
    <cellStyle name="40% - Énfasis6 3 2 2 2 2 2 3" xfId="9369"/>
    <cellStyle name="40% - Énfasis6 3 2 2 2 2 3" xfId="9370"/>
    <cellStyle name="40% - Énfasis6 3 2 2 2 2 3 2" xfId="9371"/>
    <cellStyle name="40% - Énfasis6 3 2 2 2 2 4" xfId="9372"/>
    <cellStyle name="40% - Énfasis6 3 2 2 2 3" xfId="2842"/>
    <cellStyle name="40% - Énfasis6 3 2 2 2 3 2" xfId="2843"/>
    <cellStyle name="40% - Énfasis6 3 2 2 2 3 2 2" xfId="9373"/>
    <cellStyle name="40% - Énfasis6 3 2 2 2 3 2 2 2" xfId="9374"/>
    <cellStyle name="40% - Énfasis6 3 2 2 2 3 2 3" xfId="9375"/>
    <cellStyle name="40% - Énfasis6 3 2 2 2 3 3" xfId="9376"/>
    <cellStyle name="40% - Énfasis6 3 2 2 2 3 3 2" xfId="9377"/>
    <cellStyle name="40% - Énfasis6 3 2 2 2 3 4" xfId="9378"/>
    <cellStyle name="40% - Énfasis6 3 2 2 2 4" xfId="2844"/>
    <cellStyle name="40% - Énfasis6 3 2 2 2 4 2" xfId="9379"/>
    <cellStyle name="40% - Énfasis6 3 2 2 2 4 2 2" xfId="9380"/>
    <cellStyle name="40% - Énfasis6 3 2 2 2 4 3" xfId="9381"/>
    <cellStyle name="40% - Énfasis6 3 2 2 2 5" xfId="9382"/>
    <cellStyle name="40% - Énfasis6 3 2 2 2 5 2" xfId="9383"/>
    <cellStyle name="40% - Énfasis6 3 2 2 2 6" xfId="9384"/>
    <cellStyle name="40% - Énfasis6 3 2 2 3" xfId="2845"/>
    <cellStyle name="40% - Énfasis6 3 2 2 3 2" xfId="2846"/>
    <cellStyle name="40% - Énfasis6 3 2 2 3 2 2" xfId="9385"/>
    <cellStyle name="40% - Énfasis6 3 2 2 3 2 2 2" xfId="9386"/>
    <cellStyle name="40% - Énfasis6 3 2 2 3 2 3" xfId="9387"/>
    <cellStyle name="40% - Énfasis6 3 2 2 3 3" xfId="9388"/>
    <cellStyle name="40% - Énfasis6 3 2 2 3 3 2" xfId="9389"/>
    <cellStyle name="40% - Énfasis6 3 2 2 3 4" xfId="9390"/>
    <cellStyle name="40% - Énfasis6 3 2 2 4" xfId="2847"/>
    <cellStyle name="40% - Énfasis6 3 2 2 4 2" xfId="2848"/>
    <cellStyle name="40% - Énfasis6 3 2 2 4 2 2" xfId="9391"/>
    <cellStyle name="40% - Énfasis6 3 2 2 4 2 2 2" xfId="9392"/>
    <cellStyle name="40% - Énfasis6 3 2 2 4 2 3" xfId="9393"/>
    <cellStyle name="40% - Énfasis6 3 2 2 4 3" xfId="9394"/>
    <cellStyle name="40% - Énfasis6 3 2 2 4 3 2" xfId="9395"/>
    <cellStyle name="40% - Énfasis6 3 2 2 4 4" xfId="9396"/>
    <cellStyle name="40% - Énfasis6 3 2 2 5" xfId="2849"/>
    <cellStyle name="40% - Énfasis6 3 2 2 5 2" xfId="9397"/>
    <cellStyle name="40% - Énfasis6 3 2 2 5 2 2" xfId="9398"/>
    <cellStyle name="40% - Énfasis6 3 2 2 5 3" xfId="9399"/>
    <cellStyle name="40% - Énfasis6 3 2 2 6" xfId="9400"/>
    <cellStyle name="40% - Énfasis6 3 2 2 6 2" xfId="9401"/>
    <cellStyle name="40% - Énfasis6 3 2 2 7" xfId="9402"/>
    <cellStyle name="40% - Énfasis6 3 2 3" xfId="435"/>
    <cellStyle name="40% - Énfasis6 3 2 3 2" xfId="2850"/>
    <cellStyle name="40% - Énfasis6 3 2 3 2 2" xfId="2851"/>
    <cellStyle name="40% - Énfasis6 3 2 3 2 2 2" xfId="9403"/>
    <cellStyle name="40% - Énfasis6 3 2 3 2 2 2 2" xfId="9404"/>
    <cellStyle name="40% - Énfasis6 3 2 3 2 2 3" xfId="9405"/>
    <cellStyle name="40% - Énfasis6 3 2 3 2 3" xfId="9406"/>
    <cellStyle name="40% - Énfasis6 3 2 3 2 3 2" xfId="9407"/>
    <cellStyle name="40% - Énfasis6 3 2 3 2 4" xfId="9408"/>
    <cellStyle name="40% - Énfasis6 3 2 3 3" xfId="2852"/>
    <cellStyle name="40% - Énfasis6 3 2 3 3 2" xfId="2853"/>
    <cellStyle name="40% - Énfasis6 3 2 3 3 2 2" xfId="9409"/>
    <cellStyle name="40% - Énfasis6 3 2 3 3 2 2 2" xfId="9410"/>
    <cellStyle name="40% - Énfasis6 3 2 3 3 2 3" xfId="9411"/>
    <cellStyle name="40% - Énfasis6 3 2 3 3 3" xfId="9412"/>
    <cellStyle name="40% - Énfasis6 3 2 3 3 3 2" xfId="9413"/>
    <cellStyle name="40% - Énfasis6 3 2 3 3 4" xfId="9414"/>
    <cellStyle name="40% - Énfasis6 3 2 3 4" xfId="2854"/>
    <cellStyle name="40% - Énfasis6 3 2 3 4 2" xfId="9415"/>
    <cellStyle name="40% - Énfasis6 3 2 3 4 2 2" xfId="9416"/>
    <cellStyle name="40% - Énfasis6 3 2 3 4 3" xfId="9417"/>
    <cellStyle name="40% - Énfasis6 3 2 3 5" xfId="9418"/>
    <cellStyle name="40% - Énfasis6 3 2 3 5 2" xfId="9419"/>
    <cellStyle name="40% - Énfasis6 3 2 3 6" xfId="9420"/>
    <cellStyle name="40% - Énfasis6 3 2 4" xfId="2855"/>
    <cellStyle name="40% - Énfasis6 3 2 4 2" xfId="2856"/>
    <cellStyle name="40% - Énfasis6 3 2 4 2 2" xfId="9421"/>
    <cellStyle name="40% - Énfasis6 3 2 4 2 2 2" xfId="9422"/>
    <cellStyle name="40% - Énfasis6 3 2 4 2 3" xfId="9423"/>
    <cellStyle name="40% - Énfasis6 3 2 4 3" xfId="9424"/>
    <cellStyle name="40% - Énfasis6 3 2 4 3 2" xfId="9425"/>
    <cellStyle name="40% - Énfasis6 3 2 4 4" xfId="9426"/>
    <cellStyle name="40% - Énfasis6 3 2 5" xfId="2857"/>
    <cellStyle name="40% - Énfasis6 3 2 5 2" xfId="2858"/>
    <cellStyle name="40% - Énfasis6 3 2 5 2 2" xfId="9427"/>
    <cellStyle name="40% - Énfasis6 3 2 5 2 2 2" xfId="9428"/>
    <cellStyle name="40% - Énfasis6 3 2 5 2 3" xfId="9429"/>
    <cellStyle name="40% - Énfasis6 3 2 5 3" xfId="9430"/>
    <cellStyle name="40% - Énfasis6 3 2 5 3 2" xfId="9431"/>
    <cellStyle name="40% - Énfasis6 3 2 5 4" xfId="9432"/>
    <cellStyle name="40% - Énfasis6 3 2 6" xfId="2859"/>
    <cellStyle name="40% - Énfasis6 3 2 6 2" xfId="9433"/>
    <cellStyle name="40% - Énfasis6 3 2 6 2 2" xfId="9434"/>
    <cellStyle name="40% - Énfasis6 3 2 6 3" xfId="9435"/>
    <cellStyle name="40% - Énfasis6 3 2 7" xfId="9436"/>
    <cellStyle name="40% - Énfasis6 3 2 7 2" xfId="9437"/>
    <cellStyle name="40% - Énfasis6 3 2 8" xfId="9438"/>
    <cellStyle name="40% - Énfasis6 3 3" xfId="436"/>
    <cellStyle name="40% - Énfasis6 3 3 2" xfId="437"/>
    <cellStyle name="40% - Énfasis6 3 3 2 2" xfId="438"/>
    <cellStyle name="40% - Énfasis6 3 3 2 2 2" xfId="2860"/>
    <cellStyle name="40% - Énfasis6 3 3 2 2 2 2" xfId="2861"/>
    <cellStyle name="40% - Énfasis6 3 3 2 2 2 2 2" xfId="9439"/>
    <cellStyle name="40% - Énfasis6 3 3 2 2 2 2 2 2" xfId="9440"/>
    <cellStyle name="40% - Énfasis6 3 3 2 2 2 2 3" xfId="9441"/>
    <cellStyle name="40% - Énfasis6 3 3 2 2 2 3" xfId="9442"/>
    <cellStyle name="40% - Énfasis6 3 3 2 2 2 3 2" xfId="9443"/>
    <cellStyle name="40% - Énfasis6 3 3 2 2 2 4" xfId="9444"/>
    <cellStyle name="40% - Énfasis6 3 3 2 2 3" xfId="2862"/>
    <cellStyle name="40% - Énfasis6 3 3 2 2 3 2" xfId="2863"/>
    <cellStyle name="40% - Énfasis6 3 3 2 2 3 2 2" xfId="9445"/>
    <cellStyle name="40% - Énfasis6 3 3 2 2 3 2 2 2" xfId="9446"/>
    <cellStyle name="40% - Énfasis6 3 3 2 2 3 2 3" xfId="9447"/>
    <cellStyle name="40% - Énfasis6 3 3 2 2 3 3" xfId="9448"/>
    <cellStyle name="40% - Énfasis6 3 3 2 2 3 3 2" xfId="9449"/>
    <cellStyle name="40% - Énfasis6 3 3 2 2 3 4" xfId="9450"/>
    <cellStyle name="40% - Énfasis6 3 3 2 2 4" xfId="2864"/>
    <cellStyle name="40% - Énfasis6 3 3 2 2 4 2" xfId="9451"/>
    <cellStyle name="40% - Énfasis6 3 3 2 2 4 2 2" xfId="9452"/>
    <cellStyle name="40% - Énfasis6 3 3 2 2 4 3" xfId="9453"/>
    <cellStyle name="40% - Énfasis6 3 3 2 2 5" xfId="9454"/>
    <cellStyle name="40% - Énfasis6 3 3 2 2 5 2" xfId="9455"/>
    <cellStyle name="40% - Énfasis6 3 3 2 2 6" xfId="9456"/>
    <cellStyle name="40% - Énfasis6 3 3 2 3" xfId="2865"/>
    <cellStyle name="40% - Énfasis6 3 3 2 3 2" xfId="2866"/>
    <cellStyle name="40% - Énfasis6 3 3 2 3 2 2" xfId="9457"/>
    <cellStyle name="40% - Énfasis6 3 3 2 3 2 2 2" xfId="9458"/>
    <cellStyle name="40% - Énfasis6 3 3 2 3 2 3" xfId="9459"/>
    <cellStyle name="40% - Énfasis6 3 3 2 3 3" xfId="9460"/>
    <cellStyle name="40% - Énfasis6 3 3 2 3 3 2" xfId="9461"/>
    <cellStyle name="40% - Énfasis6 3 3 2 3 4" xfId="9462"/>
    <cellStyle name="40% - Énfasis6 3 3 2 4" xfId="2867"/>
    <cellStyle name="40% - Énfasis6 3 3 2 4 2" xfId="2868"/>
    <cellStyle name="40% - Énfasis6 3 3 2 4 2 2" xfId="9463"/>
    <cellStyle name="40% - Énfasis6 3 3 2 4 2 2 2" xfId="9464"/>
    <cellStyle name="40% - Énfasis6 3 3 2 4 2 3" xfId="9465"/>
    <cellStyle name="40% - Énfasis6 3 3 2 4 3" xfId="9466"/>
    <cellStyle name="40% - Énfasis6 3 3 2 4 3 2" xfId="9467"/>
    <cellStyle name="40% - Énfasis6 3 3 2 4 4" xfId="9468"/>
    <cellStyle name="40% - Énfasis6 3 3 2 5" xfId="2869"/>
    <cellStyle name="40% - Énfasis6 3 3 2 5 2" xfId="9469"/>
    <cellStyle name="40% - Énfasis6 3 3 2 5 2 2" xfId="9470"/>
    <cellStyle name="40% - Énfasis6 3 3 2 5 3" xfId="9471"/>
    <cellStyle name="40% - Énfasis6 3 3 2 6" xfId="9472"/>
    <cellStyle name="40% - Énfasis6 3 3 2 6 2" xfId="9473"/>
    <cellStyle name="40% - Énfasis6 3 3 2 7" xfId="9474"/>
    <cellStyle name="40% - Énfasis6 3 3 3" xfId="439"/>
    <cellStyle name="40% - Énfasis6 3 3 3 2" xfId="2870"/>
    <cellStyle name="40% - Énfasis6 3 3 3 2 2" xfId="2871"/>
    <cellStyle name="40% - Énfasis6 3 3 3 2 2 2" xfId="9475"/>
    <cellStyle name="40% - Énfasis6 3 3 3 2 2 2 2" xfId="9476"/>
    <cellStyle name="40% - Énfasis6 3 3 3 2 2 3" xfId="9477"/>
    <cellStyle name="40% - Énfasis6 3 3 3 2 3" xfId="9478"/>
    <cellStyle name="40% - Énfasis6 3 3 3 2 3 2" xfId="9479"/>
    <cellStyle name="40% - Énfasis6 3 3 3 2 4" xfId="9480"/>
    <cellStyle name="40% - Énfasis6 3 3 3 3" xfId="2872"/>
    <cellStyle name="40% - Énfasis6 3 3 3 3 2" xfId="2873"/>
    <cellStyle name="40% - Énfasis6 3 3 3 3 2 2" xfId="9481"/>
    <cellStyle name="40% - Énfasis6 3 3 3 3 2 2 2" xfId="9482"/>
    <cellStyle name="40% - Énfasis6 3 3 3 3 2 3" xfId="9483"/>
    <cellStyle name="40% - Énfasis6 3 3 3 3 3" xfId="9484"/>
    <cellStyle name="40% - Énfasis6 3 3 3 3 3 2" xfId="9485"/>
    <cellStyle name="40% - Énfasis6 3 3 3 3 4" xfId="9486"/>
    <cellStyle name="40% - Énfasis6 3 3 3 4" xfId="2874"/>
    <cellStyle name="40% - Énfasis6 3 3 3 4 2" xfId="9487"/>
    <cellStyle name="40% - Énfasis6 3 3 3 4 2 2" xfId="9488"/>
    <cellStyle name="40% - Énfasis6 3 3 3 4 3" xfId="9489"/>
    <cellStyle name="40% - Énfasis6 3 3 3 5" xfId="9490"/>
    <cellStyle name="40% - Énfasis6 3 3 3 5 2" xfId="9491"/>
    <cellStyle name="40% - Énfasis6 3 3 3 6" xfId="9492"/>
    <cellStyle name="40% - Énfasis6 3 3 4" xfId="2875"/>
    <cellStyle name="40% - Énfasis6 3 3 4 2" xfId="2876"/>
    <cellStyle name="40% - Énfasis6 3 3 4 2 2" xfId="9493"/>
    <cellStyle name="40% - Énfasis6 3 3 4 2 2 2" xfId="9494"/>
    <cellStyle name="40% - Énfasis6 3 3 4 2 3" xfId="9495"/>
    <cellStyle name="40% - Énfasis6 3 3 4 3" xfId="9496"/>
    <cellStyle name="40% - Énfasis6 3 3 4 3 2" xfId="9497"/>
    <cellStyle name="40% - Énfasis6 3 3 4 4" xfId="9498"/>
    <cellStyle name="40% - Énfasis6 3 3 5" xfId="2877"/>
    <cellStyle name="40% - Énfasis6 3 3 5 2" xfId="2878"/>
    <cellStyle name="40% - Énfasis6 3 3 5 2 2" xfId="9499"/>
    <cellStyle name="40% - Énfasis6 3 3 5 2 2 2" xfId="9500"/>
    <cellStyle name="40% - Énfasis6 3 3 5 2 3" xfId="9501"/>
    <cellStyle name="40% - Énfasis6 3 3 5 3" xfId="9502"/>
    <cellStyle name="40% - Énfasis6 3 3 5 3 2" xfId="9503"/>
    <cellStyle name="40% - Énfasis6 3 3 5 4" xfId="9504"/>
    <cellStyle name="40% - Énfasis6 3 3 6" xfId="2879"/>
    <cellStyle name="40% - Énfasis6 3 3 6 2" xfId="9505"/>
    <cellStyle name="40% - Énfasis6 3 3 6 2 2" xfId="9506"/>
    <cellStyle name="40% - Énfasis6 3 3 6 3" xfId="9507"/>
    <cellStyle name="40% - Énfasis6 3 3 7" xfId="9508"/>
    <cellStyle name="40% - Énfasis6 3 3 7 2" xfId="9509"/>
    <cellStyle name="40% - Énfasis6 3 3 8" xfId="9510"/>
    <cellStyle name="40% - Énfasis6 3 4" xfId="440"/>
    <cellStyle name="40% - Énfasis6 3 4 2" xfId="441"/>
    <cellStyle name="40% - Énfasis6 3 4 2 2" xfId="442"/>
    <cellStyle name="40% - Énfasis6 3 4 2 2 2" xfId="2880"/>
    <cellStyle name="40% - Énfasis6 3 4 2 2 2 2" xfId="2881"/>
    <cellStyle name="40% - Énfasis6 3 4 2 2 2 2 2" xfId="9511"/>
    <cellStyle name="40% - Énfasis6 3 4 2 2 2 2 2 2" xfId="9512"/>
    <cellStyle name="40% - Énfasis6 3 4 2 2 2 2 3" xfId="9513"/>
    <cellStyle name="40% - Énfasis6 3 4 2 2 2 3" xfId="9514"/>
    <cellStyle name="40% - Énfasis6 3 4 2 2 2 3 2" xfId="9515"/>
    <cellStyle name="40% - Énfasis6 3 4 2 2 2 4" xfId="9516"/>
    <cellStyle name="40% - Énfasis6 3 4 2 2 3" xfId="2882"/>
    <cellStyle name="40% - Énfasis6 3 4 2 2 3 2" xfId="2883"/>
    <cellStyle name="40% - Énfasis6 3 4 2 2 3 2 2" xfId="9517"/>
    <cellStyle name="40% - Énfasis6 3 4 2 2 3 2 2 2" xfId="9518"/>
    <cellStyle name="40% - Énfasis6 3 4 2 2 3 2 3" xfId="9519"/>
    <cellStyle name="40% - Énfasis6 3 4 2 2 3 3" xfId="9520"/>
    <cellStyle name="40% - Énfasis6 3 4 2 2 3 3 2" xfId="9521"/>
    <cellStyle name="40% - Énfasis6 3 4 2 2 3 4" xfId="9522"/>
    <cellStyle name="40% - Énfasis6 3 4 2 2 4" xfId="2884"/>
    <cellStyle name="40% - Énfasis6 3 4 2 2 4 2" xfId="9523"/>
    <cellStyle name="40% - Énfasis6 3 4 2 2 4 2 2" xfId="9524"/>
    <cellStyle name="40% - Énfasis6 3 4 2 2 4 3" xfId="9525"/>
    <cellStyle name="40% - Énfasis6 3 4 2 2 5" xfId="9526"/>
    <cellStyle name="40% - Énfasis6 3 4 2 2 5 2" xfId="9527"/>
    <cellStyle name="40% - Énfasis6 3 4 2 2 6" xfId="9528"/>
    <cellStyle name="40% - Énfasis6 3 4 2 3" xfId="2885"/>
    <cellStyle name="40% - Énfasis6 3 4 2 3 2" xfId="2886"/>
    <cellStyle name="40% - Énfasis6 3 4 2 3 2 2" xfId="9529"/>
    <cellStyle name="40% - Énfasis6 3 4 2 3 2 2 2" xfId="9530"/>
    <cellStyle name="40% - Énfasis6 3 4 2 3 2 3" xfId="9531"/>
    <cellStyle name="40% - Énfasis6 3 4 2 3 3" xfId="9532"/>
    <cellStyle name="40% - Énfasis6 3 4 2 3 3 2" xfId="9533"/>
    <cellStyle name="40% - Énfasis6 3 4 2 3 4" xfId="9534"/>
    <cellStyle name="40% - Énfasis6 3 4 2 4" xfId="2887"/>
    <cellStyle name="40% - Énfasis6 3 4 2 4 2" xfId="2888"/>
    <cellStyle name="40% - Énfasis6 3 4 2 4 2 2" xfId="9535"/>
    <cellStyle name="40% - Énfasis6 3 4 2 4 2 2 2" xfId="9536"/>
    <cellStyle name="40% - Énfasis6 3 4 2 4 2 3" xfId="9537"/>
    <cellStyle name="40% - Énfasis6 3 4 2 4 3" xfId="9538"/>
    <cellStyle name="40% - Énfasis6 3 4 2 4 3 2" xfId="9539"/>
    <cellStyle name="40% - Énfasis6 3 4 2 4 4" xfId="9540"/>
    <cellStyle name="40% - Énfasis6 3 4 2 5" xfId="2889"/>
    <cellStyle name="40% - Énfasis6 3 4 2 5 2" xfId="9541"/>
    <cellStyle name="40% - Énfasis6 3 4 2 5 2 2" xfId="9542"/>
    <cellStyle name="40% - Énfasis6 3 4 2 5 3" xfId="9543"/>
    <cellStyle name="40% - Énfasis6 3 4 2 6" xfId="9544"/>
    <cellStyle name="40% - Énfasis6 3 4 2 6 2" xfId="9545"/>
    <cellStyle name="40% - Énfasis6 3 4 2 7" xfId="9546"/>
    <cellStyle name="40% - Énfasis6 3 4 3" xfId="443"/>
    <cellStyle name="40% - Énfasis6 3 4 3 2" xfId="2890"/>
    <cellStyle name="40% - Énfasis6 3 4 3 2 2" xfId="2891"/>
    <cellStyle name="40% - Énfasis6 3 4 3 2 2 2" xfId="9547"/>
    <cellStyle name="40% - Énfasis6 3 4 3 2 2 2 2" xfId="9548"/>
    <cellStyle name="40% - Énfasis6 3 4 3 2 2 3" xfId="9549"/>
    <cellStyle name="40% - Énfasis6 3 4 3 2 3" xfId="9550"/>
    <cellStyle name="40% - Énfasis6 3 4 3 2 3 2" xfId="9551"/>
    <cellStyle name="40% - Énfasis6 3 4 3 2 4" xfId="9552"/>
    <cellStyle name="40% - Énfasis6 3 4 3 3" xfId="2892"/>
    <cellStyle name="40% - Énfasis6 3 4 3 3 2" xfId="2893"/>
    <cellStyle name="40% - Énfasis6 3 4 3 3 2 2" xfId="9553"/>
    <cellStyle name="40% - Énfasis6 3 4 3 3 2 2 2" xfId="9554"/>
    <cellStyle name="40% - Énfasis6 3 4 3 3 2 3" xfId="9555"/>
    <cellStyle name="40% - Énfasis6 3 4 3 3 3" xfId="9556"/>
    <cellStyle name="40% - Énfasis6 3 4 3 3 3 2" xfId="9557"/>
    <cellStyle name="40% - Énfasis6 3 4 3 3 4" xfId="9558"/>
    <cellStyle name="40% - Énfasis6 3 4 3 4" xfId="2894"/>
    <cellStyle name="40% - Énfasis6 3 4 3 4 2" xfId="9559"/>
    <cellStyle name="40% - Énfasis6 3 4 3 4 2 2" xfId="9560"/>
    <cellStyle name="40% - Énfasis6 3 4 3 4 3" xfId="9561"/>
    <cellStyle name="40% - Énfasis6 3 4 3 5" xfId="9562"/>
    <cellStyle name="40% - Énfasis6 3 4 3 5 2" xfId="9563"/>
    <cellStyle name="40% - Énfasis6 3 4 3 6" xfId="9564"/>
    <cellStyle name="40% - Énfasis6 3 4 4" xfId="2895"/>
    <cellStyle name="40% - Énfasis6 3 4 4 2" xfId="2896"/>
    <cellStyle name="40% - Énfasis6 3 4 4 2 2" xfId="9565"/>
    <cellStyle name="40% - Énfasis6 3 4 4 2 2 2" xfId="9566"/>
    <cellStyle name="40% - Énfasis6 3 4 4 2 3" xfId="9567"/>
    <cellStyle name="40% - Énfasis6 3 4 4 3" xfId="9568"/>
    <cellStyle name="40% - Énfasis6 3 4 4 3 2" xfId="9569"/>
    <cellStyle name="40% - Énfasis6 3 4 4 4" xfId="9570"/>
    <cellStyle name="40% - Énfasis6 3 4 5" xfId="2897"/>
    <cellStyle name="40% - Énfasis6 3 4 5 2" xfId="2898"/>
    <cellStyle name="40% - Énfasis6 3 4 5 2 2" xfId="9571"/>
    <cellStyle name="40% - Énfasis6 3 4 5 2 2 2" xfId="9572"/>
    <cellStyle name="40% - Énfasis6 3 4 5 2 3" xfId="9573"/>
    <cellStyle name="40% - Énfasis6 3 4 5 3" xfId="9574"/>
    <cellStyle name="40% - Énfasis6 3 4 5 3 2" xfId="9575"/>
    <cellStyle name="40% - Énfasis6 3 4 5 4" xfId="9576"/>
    <cellStyle name="40% - Énfasis6 3 4 6" xfId="2899"/>
    <cellStyle name="40% - Énfasis6 3 4 6 2" xfId="9577"/>
    <cellStyle name="40% - Énfasis6 3 4 6 2 2" xfId="9578"/>
    <cellStyle name="40% - Énfasis6 3 4 6 3" xfId="9579"/>
    <cellStyle name="40% - Énfasis6 3 4 7" xfId="9580"/>
    <cellStyle name="40% - Énfasis6 3 4 7 2" xfId="9581"/>
    <cellStyle name="40% - Énfasis6 3 4 8" xfId="9582"/>
    <cellStyle name="40% - Énfasis6 3 5" xfId="444"/>
    <cellStyle name="40% - Énfasis6 3 5 2" xfId="445"/>
    <cellStyle name="40% - Énfasis6 3 5 2 2" xfId="446"/>
    <cellStyle name="40% - Énfasis6 3 5 2 2 2" xfId="2900"/>
    <cellStyle name="40% - Énfasis6 3 5 2 2 2 2" xfId="2901"/>
    <cellStyle name="40% - Énfasis6 3 5 2 2 2 2 2" xfId="9583"/>
    <cellStyle name="40% - Énfasis6 3 5 2 2 2 2 2 2" xfId="9584"/>
    <cellStyle name="40% - Énfasis6 3 5 2 2 2 2 3" xfId="9585"/>
    <cellStyle name="40% - Énfasis6 3 5 2 2 2 3" xfId="9586"/>
    <cellStyle name="40% - Énfasis6 3 5 2 2 2 3 2" xfId="9587"/>
    <cellStyle name="40% - Énfasis6 3 5 2 2 2 4" xfId="9588"/>
    <cellStyle name="40% - Énfasis6 3 5 2 2 3" xfId="2902"/>
    <cellStyle name="40% - Énfasis6 3 5 2 2 3 2" xfId="2903"/>
    <cellStyle name="40% - Énfasis6 3 5 2 2 3 2 2" xfId="9589"/>
    <cellStyle name="40% - Énfasis6 3 5 2 2 3 2 2 2" xfId="9590"/>
    <cellStyle name="40% - Énfasis6 3 5 2 2 3 2 3" xfId="9591"/>
    <cellStyle name="40% - Énfasis6 3 5 2 2 3 3" xfId="9592"/>
    <cellStyle name="40% - Énfasis6 3 5 2 2 3 3 2" xfId="9593"/>
    <cellStyle name="40% - Énfasis6 3 5 2 2 3 4" xfId="9594"/>
    <cellStyle name="40% - Énfasis6 3 5 2 2 4" xfId="2904"/>
    <cellStyle name="40% - Énfasis6 3 5 2 2 4 2" xfId="9595"/>
    <cellStyle name="40% - Énfasis6 3 5 2 2 4 2 2" xfId="9596"/>
    <cellStyle name="40% - Énfasis6 3 5 2 2 4 3" xfId="9597"/>
    <cellStyle name="40% - Énfasis6 3 5 2 2 5" xfId="9598"/>
    <cellStyle name="40% - Énfasis6 3 5 2 2 5 2" xfId="9599"/>
    <cellStyle name="40% - Énfasis6 3 5 2 2 6" xfId="9600"/>
    <cellStyle name="40% - Énfasis6 3 5 2 3" xfId="2905"/>
    <cellStyle name="40% - Énfasis6 3 5 2 3 2" xfId="2906"/>
    <cellStyle name="40% - Énfasis6 3 5 2 3 2 2" xfId="9601"/>
    <cellStyle name="40% - Énfasis6 3 5 2 3 2 2 2" xfId="9602"/>
    <cellStyle name="40% - Énfasis6 3 5 2 3 2 3" xfId="9603"/>
    <cellStyle name="40% - Énfasis6 3 5 2 3 3" xfId="9604"/>
    <cellStyle name="40% - Énfasis6 3 5 2 3 3 2" xfId="9605"/>
    <cellStyle name="40% - Énfasis6 3 5 2 3 4" xfId="9606"/>
    <cellStyle name="40% - Énfasis6 3 5 2 4" xfId="2907"/>
    <cellStyle name="40% - Énfasis6 3 5 2 4 2" xfId="2908"/>
    <cellStyle name="40% - Énfasis6 3 5 2 4 2 2" xfId="9607"/>
    <cellStyle name="40% - Énfasis6 3 5 2 4 2 2 2" xfId="9608"/>
    <cellStyle name="40% - Énfasis6 3 5 2 4 2 3" xfId="9609"/>
    <cellStyle name="40% - Énfasis6 3 5 2 4 3" xfId="9610"/>
    <cellStyle name="40% - Énfasis6 3 5 2 4 3 2" xfId="9611"/>
    <cellStyle name="40% - Énfasis6 3 5 2 4 4" xfId="9612"/>
    <cellStyle name="40% - Énfasis6 3 5 2 5" xfId="2909"/>
    <cellStyle name="40% - Énfasis6 3 5 2 5 2" xfId="9613"/>
    <cellStyle name="40% - Énfasis6 3 5 2 5 2 2" xfId="9614"/>
    <cellStyle name="40% - Énfasis6 3 5 2 5 3" xfId="9615"/>
    <cellStyle name="40% - Énfasis6 3 5 2 6" xfId="9616"/>
    <cellStyle name="40% - Énfasis6 3 5 2 6 2" xfId="9617"/>
    <cellStyle name="40% - Énfasis6 3 5 2 7" xfId="9618"/>
    <cellStyle name="40% - Énfasis6 3 5 3" xfId="447"/>
    <cellStyle name="40% - Énfasis6 3 5 3 2" xfId="2910"/>
    <cellStyle name="40% - Énfasis6 3 5 3 2 2" xfId="2911"/>
    <cellStyle name="40% - Énfasis6 3 5 3 2 2 2" xfId="9619"/>
    <cellStyle name="40% - Énfasis6 3 5 3 2 2 2 2" xfId="9620"/>
    <cellStyle name="40% - Énfasis6 3 5 3 2 2 3" xfId="9621"/>
    <cellStyle name="40% - Énfasis6 3 5 3 2 3" xfId="9622"/>
    <cellStyle name="40% - Énfasis6 3 5 3 2 3 2" xfId="9623"/>
    <cellStyle name="40% - Énfasis6 3 5 3 2 4" xfId="9624"/>
    <cellStyle name="40% - Énfasis6 3 5 3 3" xfId="2912"/>
    <cellStyle name="40% - Énfasis6 3 5 3 3 2" xfId="2913"/>
    <cellStyle name="40% - Énfasis6 3 5 3 3 2 2" xfId="9625"/>
    <cellStyle name="40% - Énfasis6 3 5 3 3 2 2 2" xfId="9626"/>
    <cellStyle name="40% - Énfasis6 3 5 3 3 2 3" xfId="9627"/>
    <cellStyle name="40% - Énfasis6 3 5 3 3 3" xfId="9628"/>
    <cellStyle name="40% - Énfasis6 3 5 3 3 3 2" xfId="9629"/>
    <cellStyle name="40% - Énfasis6 3 5 3 3 4" xfId="9630"/>
    <cellStyle name="40% - Énfasis6 3 5 3 4" xfId="2914"/>
    <cellStyle name="40% - Énfasis6 3 5 3 4 2" xfId="9631"/>
    <cellStyle name="40% - Énfasis6 3 5 3 4 2 2" xfId="9632"/>
    <cellStyle name="40% - Énfasis6 3 5 3 4 3" xfId="9633"/>
    <cellStyle name="40% - Énfasis6 3 5 3 5" xfId="9634"/>
    <cellStyle name="40% - Énfasis6 3 5 3 5 2" xfId="9635"/>
    <cellStyle name="40% - Énfasis6 3 5 3 6" xfId="9636"/>
    <cellStyle name="40% - Énfasis6 3 5 4" xfId="2915"/>
    <cellStyle name="40% - Énfasis6 3 5 4 2" xfId="2916"/>
    <cellStyle name="40% - Énfasis6 3 5 4 2 2" xfId="9637"/>
    <cellStyle name="40% - Énfasis6 3 5 4 2 2 2" xfId="9638"/>
    <cellStyle name="40% - Énfasis6 3 5 4 2 3" xfId="9639"/>
    <cellStyle name="40% - Énfasis6 3 5 4 3" xfId="9640"/>
    <cellStyle name="40% - Énfasis6 3 5 4 3 2" xfId="9641"/>
    <cellStyle name="40% - Énfasis6 3 5 4 4" xfId="9642"/>
    <cellStyle name="40% - Énfasis6 3 5 5" xfId="2917"/>
    <cellStyle name="40% - Énfasis6 3 5 5 2" xfId="2918"/>
    <cellStyle name="40% - Énfasis6 3 5 5 2 2" xfId="9643"/>
    <cellStyle name="40% - Énfasis6 3 5 5 2 2 2" xfId="9644"/>
    <cellStyle name="40% - Énfasis6 3 5 5 2 3" xfId="9645"/>
    <cellStyle name="40% - Énfasis6 3 5 5 3" xfId="9646"/>
    <cellStyle name="40% - Énfasis6 3 5 5 3 2" xfId="9647"/>
    <cellStyle name="40% - Énfasis6 3 5 5 4" xfId="9648"/>
    <cellStyle name="40% - Énfasis6 3 5 6" xfId="2919"/>
    <cellStyle name="40% - Énfasis6 3 5 6 2" xfId="9649"/>
    <cellStyle name="40% - Énfasis6 3 5 6 2 2" xfId="9650"/>
    <cellStyle name="40% - Énfasis6 3 5 6 3" xfId="9651"/>
    <cellStyle name="40% - Énfasis6 3 5 7" xfId="9652"/>
    <cellStyle name="40% - Énfasis6 3 5 7 2" xfId="9653"/>
    <cellStyle name="40% - Énfasis6 3 5 8" xfId="9654"/>
    <cellStyle name="40% - Énfasis6 3 6" xfId="448"/>
    <cellStyle name="40% - Énfasis6 3 6 2" xfId="449"/>
    <cellStyle name="40% - Énfasis6 3 6 2 2" xfId="450"/>
    <cellStyle name="40% - Énfasis6 3 6 2 2 2" xfId="2920"/>
    <cellStyle name="40% - Énfasis6 3 6 2 2 2 2" xfId="2921"/>
    <cellStyle name="40% - Énfasis6 3 6 2 2 2 2 2" xfId="9655"/>
    <cellStyle name="40% - Énfasis6 3 6 2 2 2 2 2 2" xfId="9656"/>
    <cellStyle name="40% - Énfasis6 3 6 2 2 2 2 3" xfId="9657"/>
    <cellStyle name="40% - Énfasis6 3 6 2 2 2 3" xfId="9658"/>
    <cellStyle name="40% - Énfasis6 3 6 2 2 2 3 2" xfId="9659"/>
    <cellStyle name="40% - Énfasis6 3 6 2 2 2 4" xfId="9660"/>
    <cellStyle name="40% - Énfasis6 3 6 2 2 3" xfId="2922"/>
    <cellStyle name="40% - Énfasis6 3 6 2 2 3 2" xfId="2923"/>
    <cellStyle name="40% - Énfasis6 3 6 2 2 3 2 2" xfId="9661"/>
    <cellStyle name="40% - Énfasis6 3 6 2 2 3 2 2 2" xfId="9662"/>
    <cellStyle name="40% - Énfasis6 3 6 2 2 3 2 3" xfId="9663"/>
    <cellStyle name="40% - Énfasis6 3 6 2 2 3 3" xfId="9664"/>
    <cellStyle name="40% - Énfasis6 3 6 2 2 3 3 2" xfId="9665"/>
    <cellStyle name="40% - Énfasis6 3 6 2 2 3 4" xfId="9666"/>
    <cellStyle name="40% - Énfasis6 3 6 2 2 4" xfId="2924"/>
    <cellStyle name="40% - Énfasis6 3 6 2 2 4 2" xfId="9667"/>
    <cellStyle name="40% - Énfasis6 3 6 2 2 4 2 2" xfId="9668"/>
    <cellStyle name="40% - Énfasis6 3 6 2 2 4 3" xfId="9669"/>
    <cellStyle name="40% - Énfasis6 3 6 2 2 5" xfId="9670"/>
    <cellStyle name="40% - Énfasis6 3 6 2 2 5 2" xfId="9671"/>
    <cellStyle name="40% - Énfasis6 3 6 2 2 6" xfId="9672"/>
    <cellStyle name="40% - Énfasis6 3 6 2 3" xfId="2925"/>
    <cellStyle name="40% - Énfasis6 3 6 2 3 2" xfId="2926"/>
    <cellStyle name="40% - Énfasis6 3 6 2 3 2 2" xfId="9673"/>
    <cellStyle name="40% - Énfasis6 3 6 2 3 2 2 2" xfId="9674"/>
    <cellStyle name="40% - Énfasis6 3 6 2 3 2 3" xfId="9675"/>
    <cellStyle name="40% - Énfasis6 3 6 2 3 3" xfId="9676"/>
    <cellStyle name="40% - Énfasis6 3 6 2 3 3 2" xfId="9677"/>
    <cellStyle name="40% - Énfasis6 3 6 2 3 4" xfId="9678"/>
    <cellStyle name="40% - Énfasis6 3 6 2 4" xfId="2927"/>
    <cellStyle name="40% - Énfasis6 3 6 2 4 2" xfId="2928"/>
    <cellStyle name="40% - Énfasis6 3 6 2 4 2 2" xfId="9679"/>
    <cellStyle name="40% - Énfasis6 3 6 2 4 2 2 2" xfId="9680"/>
    <cellStyle name="40% - Énfasis6 3 6 2 4 2 3" xfId="9681"/>
    <cellStyle name="40% - Énfasis6 3 6 2 4 3" xfId="9682"/>
    <cellStyle name="40% - Énfasis6 3 6 2 4 3 2" xfId="9683"/>
    <cellStyle name="40% - Énfasis6 3 6 2 4 4" xfId="9684"/>
    <cellStyle name="40% - Énfasis6 3 6 2 5" xfId="2929"/>
    <cellStyle name="40% - Énfasis6 3 6 2 5 2" xfId="9685"/>
    <cellStyle name="40% - Énfasis6 3 6 2 5 2 2" xfId="9686"/>
    <cellStyle name="40% - Énfasis6 3 6 2 5 3" xfId="9687"/>
    <cellStyle name="40% - Énfasis6 3 6 2 6" xfId="9688"/>
    <cellStyle name="40% - Énfasis6 3 6 2 6 2" xfId="9689"/>
    <cellStyle name="40% - Énfasis6 3 6 2 7" xfId="9690"/>
    <cellStyle name="40% - Énfasis6 3 6 3" xfId="451"/>
    <cellStyle name="40% - Énfasis6 3 6 3 2" xfId="2930"/>
    <cellStyle name="40% - Énfasis6 3 6 3 2 2" xfId="2931"/>
    <cellStyle name="40% - Énfasis6 3 6 3 2 2 2" xfId="9691"/>
    <cellStyle name="40% - Énfasis6 3 6 3 2 2 2 2" xfId="9692"/>
    <cellStyle name="40% - Énfasis6 3 6 3 2 2 3" xfId="9693"/>
    <cellStyle name="40% - Énfasis6 3 6 3 2 3" xfId="9694"/>
    <cellStyle name="40% - Énfasis6 3 6 3 2 3 2" xfId="9695"/>
    <cellStyle name="40% - Énfasis6 3 6 3 2 4" xfId="9696"/>
    <cellStyle name="40% - Énfasis6 3 6 3 3" xfId="2932"/>
    <cellStyle name="40% - Énfasis6 3 6 3 3 2" xfId="2933"/>
    <cellStyle name="40% - Énfasis6 3 6 3 3 2 2" xfId="9697"/>
    <cellStyle name="40% - Énfasis6 3 6 3 3 2 2 2" xfId="9698"/>
    <cellStyle name="40% - Énfasis6 3 6 3 3 2 3" xfId="9699"/>
    <cellStyle name="40% - Énfasis6 3 6 3 3 3" xfId="9700"/>
    <cellStyle name="40% - Énfasis6 3 6 3 3 3 2" xfId="9701"/>
    <cellStyle name="40% - Énfasis6 3 6 3 3 4" xfId="9702"/>
    <cellStyle name="40% - Énfasis6 3 6 3 4" xfId="2934"/>
    <cellStyle name="40% - Énfasis6 3 6 3 4 2" xfId="9703"/>
    <cellStyle name="40% - Énfasis6 3 6 3 4 2 2" xfId="9704"/>
    <cellStyle name="40% - Énfasis6 3 6 3 4 3" xfId="9705"/>
    <cellStyle name="40% - Énfasis6 3 6 3 5" xfId="9706"/>
    <cellStyle name="40% - Énfasis6 3 6 3 5 2" xfId="9707"/>
    <cellStyle name="40% - Énfasis6 3 6 3 6" xfId="9708"/>
    <cellStyle name="40% - Énfasis6 3 6 4" xfId="2935"/>
    <cellStyle name="40% - Énfasis6 3 6 4 2" xfId="2936"/>
    <cellStyle name="40% - Énfasis6 3 6 4 2 2" xfId="9709"/>
    <cellStyle name="40% - Énfasis6 3 6 4 2 2 2" xfId="9710"/>
    <cellStyle name="40% - Énfasis6 3 6 4 2 3" xfId="9711"/>
    <cellStyle name="40% - Énfasis6 3 6 4 3" xfId="9712"/>
    <cellStyle name="40% - Énfasis6 3 6 4 3 2" xfId="9713"/>
    <cellStyle name="40% - Énfasis6 3 6 4 4" xfId="9714"/>
    <cellStyle name="40% - Énfasis6 3 6 5" xfId="2937"/>
    <cellStyle name="40% - Énfasis6 3 6 5 2" xfId="2938"/>
    <cellStyle name="40% - Énfasis6 3 6 5 2 2" xfId="9715"/>
    <cellStyle name="40% - Énfasis6 3 6 5 2 2 2" xfId="9716"/>
    <cellStyle name="40% - Énfasis6 3 6 5 2 3" xfId="9717"/>
    <cellStyle name="40% - Énfasis6 3 6 5 3" xfId="9718"/>
    <cellStyle name="40% - Énfasis6 3 6 5 3 2" xfId="9719"/>
    <cellStyle name="40% - Énfasis6 3 6 5 4" xfId="9720"/>
    <cellStyle name="40% - Énfasis6 3 6 6" xfId="2939"/>
    <cellStyle name="40% - Énfasis6 3 6 6 2" xfId="9721"/>
    <cellStyle name="40% - Énfasis6 3 6 6 2 2" xfId="9722"/>
    <cellStyle name="40% - Énfasis6 3 6 6 3" xfId="9723"/>
    <cellStyle name="40% - Énfasis6 3 6 7" xfId="9724"/>
    <cellStyle name="40% - Énfasis6 3 6 7 2" xfId="9725"/>
    <cellStyle name="40% - Énfasis6 3 6 8" xfId="9726"/>
    <cellStyle name="40% - Énfasis6 3 7" xfId="452"/>
    <cellStyle name="40% - Énfasis6 3 7 2" xfId="453"/>
    <cellStyle name="40% - Énfasis6 3 7 2 2" xfId="454"/>
    <cellStyle name="40% - Énfasis6 3 7 2 2 2" xfId="2940"/>
    <cellStyle name="40% - Énfasis6 3 7 2 2 2 2" xfId="2941"/>
    <cellStyle name="40% - Énfasis6 3 7 2 2 2 2 2" xfId="9727"/>
    <cellStyle name="40% - Énfasis6 3 7 2 2 2 2 2 2" xfId="9728"/>
    <cellStyle name="40% - Énfasis6 3 7 2 2 2 2 3" xfId="9729"/>
    <cellStyle name="40% - Énfasis6 3 7 2 2 2 3" xfId="9730"/>
    <cellStyle name="40% - Énfasis6 3 7 2 2 2 3 2" xfId="9731"/>
    <cellStyle name="40% - Énfasis6 3 7 2 2 2 4" xfId="9732"/>
    <cellStyle name="40% - Énfasis6 3 7 2 2 3" xfId="2942"/>
    <cellStyle name="40% - Énfasis6 3 7 2 2 3 2" xfId="2943"/>
    <cellStyle name="40% - Énfasis6 3 7 2 2 3 2 2" xfId="9733"/>
    <cellStyle name="40% - Énfasis6 3 7 2 2 3 2 2 2" xfId="9734"/>
    <cellStyle name="40% - Énfasis6 3 7 2 2 3 2 3" xfId="9735"/>
    <cellStyle name="40% - Énfasis6 3 7 2 2 3 3" xfId="9736"/>
    <cellStyle name="40% - Énfasis6 3 7 2 2 3 3 2" xfId="9737"/>
    <cellStyle name="40% - Énfasis6 3 7 2 2 3 4" xfId="9738"/>
    <cellStyle name="40% - Énfasis6 3 7 2 2 4" xfId="2944"/>
    <cellStyle name="40% - Énfasis6 3 7 2 2 4 2" xfId="9739"/>
    <cellStyle name="40% - Énfasis6 3 7 2 2 4 2 2" xfId="9740"/>
    <cellStyle name="40% - Énfasis6 3 7 2 2 4 3" xfId="9741"/>
    <cellStyle name="40% - Énfasis6 3 7 2 2 5" xfId="9742"/>
    <cellStyle name="40% - Énfasis6 3 7 2 2 5 2" xfId="9743"/>
    <cellStyle name="40% - Énfasis6 3 7 2 2 6" xfId="9744"/>
    <cellStyle name="40% - Énfasis6 3 7 2 3" xfId="2945"/>
    <cellStyle name="40% - Énfasis6 3 7 2 3 2" xfId="2946"/>
    <cellStyle name="40% - Énfasis6 3 7 2 3 2 2" xfId="9745"/>
    <cellStyle name="40% - Énfasis6 3 7 2 3 2 2 2" xfId="9746"/>
    <cellStyle name="40% - Énfasis6 3 7 2 3 2 3" xfId="9747"/>
    <cellStyle name="40% - Énfasis6 3 7 2 3 3" xfId="9748"/>
    <cellStyle name="40% - Énfasis6 3 7 2 3 3 2" xfId="9749"/>
    <cellStyle name="40% - Énfasis6 3 7 2 3 4" xfId="9750"/>
    <cellStyle name="40% - Énfasis6 3 7 2 4" xfId="2947"/>
    <cellStyle name="40% - Énfasis6 3 7 2 4 2" xfId="2948"/>
    <cellStyle name="40% - Énfasis6 3 7 2 4 2 2" xfId="9751"/>
    <cellStyle name="40% - Énfasis6 3 7 2 4 2 2 2" xfId="9752"/>
    <cellStyle name="40% - Énfasis6 3 7 2 4 2 3" xfId="9753"/>
    <cellStyle name="40% - Énfasis6 3 7 2 4 3" xfId="9754"/>
    <cellStyle name="40% - Énfasis6 3 7 2 4 3 2" xfId="9755"/>
    <cellStyle name="40% - Énfasis6 3 7 2 4 4" xfId="9756"/>
    <cellStyle name="40% - Énfasis6 3 7 2 5" xfId="2949"/>
    <cellStyle name="40% - Énfasis6 3 7 2 5 2" xfId="9757"/>
    <cellStyle name="40% - Énfasis6 3 7 2 5 2 2" xfId="9758"/>
    <cellStyle name="40% - Énfasis6 3 7 2 5 3" xfId="9759"/>
    <cellStyle name="40% - Énfasis6 3 7 2 6" xfId="9760"/>
    <cellStyle name="40% - Énfasis6 3 7 2 6 2" xfId="9761"/>
    <cellStyle name="40% - Énfasis6 3 7 2 7" xfId="9762"/>
    <cellStyle name="40% - Énfasis6 3 7 3" xfId="455"/>
    <cellStyle name="40% - Énfasis6 3 7 3 2" xfId="2950"/>
    <cellStyle name="40% - Énfasis6 3 7 3 2 2" xfId="2951"/>
    <cellStyle name="40% - Énfasis6 3 7 3 2 2 2" xfId="9763"/>
    <cellStyle name="40% - Énfasis6 3 7 3 2 2 2 2" xfId="9764"/>
    <cellStyle name="40% - Énfasis6 3 7 3 2 2 3" xfId="9765"/>
    <cellStyle name="40% - Énfasis6 3 7 3 2 3" xfId="9766"/>
    <cellStyle name="40% - Énfasis6 3 7 3 2 3 2" xfId="9767"/>
    <cellStyle name="40% - Énfasis6 3 7 3 2 4" xfId="9768"/>
    <cellStyle name="40% - Énfasis6 3 7 3 3" xfId="2952"/>
    <cellStyle name="40% - Énfasis6 3 7 3 3 2" xfId="2953"/>
    <cellStyle name="40% - Énfasis6 3 7 3 3 2 2" xfId="9769"/>
    <cellStyle name="40% - Énfasis6 3 7 3 3 2 2 2" xfId="9770"/>
    <cellStyle name="40% - Énfasis6 3 7 3 3 2 3" xfId="9771"/>
    <cellStyle name="40% - Énfasis6 3 7 3 3 3" xfId="9772"/>
    <cellStyle name="40% - Énfasis6 3 7 3 3 3 2" xfId="9773"/>
    <cellStyle name="40% - Énfasis6 3 7 3 3 4" xfId="9774"/>
    <cellStyle name="40% - Énfasis6 3 7 3 4" xfId="2954"/>
    <cellStyle name="40% - Énfasis6 3 7 3 4 2" xfId="9775"/>
    <cellStyle name="40% - Énfasis6 3 7 3 4 2 2" xfId="9776"/>
    <cellStyle name="40% - Énfasis6 3 7 3 4 3" xfId="9777"/>
    <cellStyle name="40% - Énfasis6 3 7 3 5" xfId="9778"/>
    <cellStyle name="40% - Énfasis6 3 7 3 5 2" xfId="9779"/>
    <cellStyle name="40% - Énfasis6 3 7 3 6" xfId="9780"/>
    <cellStyle name="40% - Énfasis6 3 7 4" xfId="2955"/>
    <cellStyle name="40% - Énfasis6 3 7 4 2" xfId="2956"/>
    <cellStyle name="40% - Énfasis6 3 7 4 2 2" xfId="9781"/>
    <cellStyle name="40% - Énfasis6 3 7 4 2 2 2" xfId="9782"/>
    <cellStyle name="40% - Énfasis6 3 7 4 2 3" xfId="9783"/>
    <cellStyle name="40% - Énfasis6 3 7 4 3" xfId="9784"/>
    <cellStyle name="40% - Énfasis6 3 7 4 3 2" xfId="9785"/>
    <cellStyle name="40% - Énfasis6 3 7 4 4" xfId="9786"/>
    <cellStyle name="40% - Énfasis6 3 7 5" xfId="2957"/>
    <cellStyle name="40% - Énfasis6 3 7 5 2" xfId="2958"/>
    <cellStyle name="40% - Énfasis6 3 7 5 2 2" xfId="9787"/>
    <cellStyle name="40% - Énfasis6 3 7 5 2 2 2" xfId="9788"/>
    <cellStyle name="40% - Énfasis6 3 7 5 2 3" xfId="9789"/>
    <cellStyle name="40% - Énfasis6 3 7 5 3" xfId="9790"/>
    <cellStyle name="40% - Énfasis6 3 7 5 3 2" xfId="9791"/>
    <cellStyle name="40% - Énfasis6 3 7 5 4" xfId="9792"/>
    <cellStyle name="40% - Énfasis6 3 7 6" xfId="2959"/>
    <cellStyle name="40% - Énfasis6 3 7 6 2" xfId="9793"/>
    <cellStyle name="40% - Énfasis6 3 7 6 2 2" xfId="9794"/>
    <cellStyle name="40% - Énfasis6 3 7 6 3" xfId="9795"/>
    <cellStyle name="40% - Énfasis6 3 7 7" xfId="9796"/>
    <cellStyle name="40% - Énfasis6 3 7 7 2" xfId="9797"/>
    <cellStyle name="40% - Énfasis6 3 7 8" xfId="9798"/>
    <cellStyle name="40% - Énfasis6 3 8" xfId="456"/>
    <cellStyle name="40% - Énfasis6 3 8 2" xfId="457"/>
    <cellStyle name="40% - Énfasis6 3 8 2 2" xfId="2960"/>
    <cellStyle name="40% - Énfasis6 3 8 2 2 2" xfId="2961"/>
    <cellStyle name="40% - Énfasis6 3 8 2 2 2 2" xfId="9799"/>
    <cellStyle name="40% - Énfasis6 3 8 2 2 2 2 2" xfId="9800"/>
    <cellStyle name="40% - Énfasis6 3 8 2 2 2 3" xfId="9801"/>
    <cellStyle name="40% - Énfasis6 3 8 2 2 3" xfId="9802"/>
    <cellStyle name="40% - Énfasis6 3 8 2 2 3 2" xfId="9803"/>
    <cellStyle name="40% - Énfasis6 3 8 2 2 4" xfId="9804"/>
    <cellStyle name="40% - Énfasis6 3 8 2 3" xfId="2962"/>
    <cellStyle name="40% - Énfasis6 3 8 2 3 2" xfId="2963"/>
    <cellStyle name="40% - Énfasis6 3 8 2 3 2 2" xfId="9805"/>
    <cellStyle name="40% - Énfasis6 3 8 2 3 2 2 2" xfId="9806"/>
    <cellStyle name="40% - Énfasis6 3 8 2 3 2 3" xfId="9807"/>
    <cellStyle name="40% - Énfasis6 3 8 2 3 3" xfId="9808"/>
    <cellStyle name="40% - Énfasis6 3 8 2 3 3 2" xfId="9809"/>
    <cellStyle name="40% - Énfasis6 3 8 2 3 4" xfId="9810"/>
    <cellStyle name="40% - Énfasis6 3 8 2 4" xfId="2964"/>
    <cellStyle name="40% - Énfasis6 3 8 2 4 2" xfId="9811"/>
    <cellStyle name="40% - Énfasis6 3 8 2 4 2 2" xfId="9812"/>
    <cellStyle name="40% - Énfasis6 3 8 2 4 3" xfId="9813"/>
    <cellStyle name="40% - Énfasis6 3 8 2 5" xfId="9814"/>
    <cellStyle name="40% - Énfasis6 3 8 2 5 2" xfId="9815"/>
    <cellStyle name="40% - Énfasis6 3 8 2 6" xfId="9816"/>
    <cellStyle name="40% - Énfasis6 3 8 3" xfId="2965"/>
    <cellStyle name="40% - Énfasis6 3 8 3 2" xfId="2966"/>
    <cellStyle name="40% - Énfasis6 3 8 3 2 2" xfId="9817"/>
    <cellStyle name="40% - Énfasis6 3 8 3 2 2 2" xfId="9818"/>
    <cellStyle name="40% - Énfasis6 3 8 3 2 3" xfId="9819"/>
    <cellStyle name="40% - Énfasis6 3 8 3 3" xfId="9820"/>
    <cellStyle name="40% - Énfasis6 3 8 3 3 2" xfId="9821"/>
    <cellStyle name="40% - Énfasis6 3 8 3 4" xfId="9822"/>
    <cellStyle name="40% - Énfasis6 3 8 4" xfId="2967"/>
    <cellStyle name="40% - Énfasis6 3 8 4 2" xfId="2968"/>
    <cellStyle name="40% - Énfasis6 3 8 4 2 2" xfId="9823"/>
    <cellStyle name="40% - Énfasis6 3 8 4 2 2 2" xfId="9824"/>
    <cellStyle name="40% - Énfasis6 3 8 4 2 3" xfId="9825"/>
    <cellStyle name="40% - Énfasis6 3 8 4 3" xfId="9826"/>
    <cellStyle name="40% - Énfasis6 3 8 4 3 2" xfId="9827"/>
    <cellStyle name="40% - Énfasis6 3 8 4 4" xfId="9828"/>
    <cellStyle name="40% - Énfasis6 3 8 5" xfId="2969"/>
    <cellStyle name="40% - Énfasis6 3 8 5 2" xfId="9829"/>
    <cellStyle name="40% - Énfasis6 3 8 5 2 2" xfId="9830"/>
    <cellStyle name="40% - Énfasis6 3 8 5 3" xfId="9831"/>
    <cellStyle name="40% - Énfasis6 3 8 6" xfId="9832"/>
    <cellStyle name="40% - Énfasis6 3 8 6 2" xfId="9833"/>
    <cellStyle name="40% - Énfasis6 3 8 7" xfId="9834"/>
    <cellStyle name="40% - Énfasis6 3 9" xfId="458"/>
    <cellStyle name="40% - Énfasis6 3 9 2" xfId="2970"/>
    <cellStyle name="40% - Énfasis6 3 9 2 2" xfId="2971"/>
    <cellStyle name="40% - Énfasis6 3 9 2 2 2" xfId="9835"/>
    <cellStyle name="40% - Énfasis6 3 9 2 2 2 2" xfId="9836"/>
    <cellStyle name="40% - Énfasis6 3 9 2 2 3" xfId="9837"/>
    <cellStyle name="40% - Énfasis6 3 9 2 3" xfId="9838"/>
    <cellStyle name="40% - Énfasis6 3 9 2 3 2" xfId="9839"/>
    <cellStyle name="40% - Énfasis6 3 9 2 4" xfId="9840"/>
    <cellStyle name="40% - Énfasis6 3 9 3" xfId="2972"/>
    <cellStyle name="40% - Énfasis6 3 9 3 2" xfId="2973"/>
    <cellStyle name="40% - Énfasis6 3 9 3 2 2" xfId="9841"/>
    <cellStyle name="40% - Énfasis6 3 9 3 2 2 2" xfId="9842"/>
    <cellStyle name="40% - Énfasis6 3 9 3 2 3" xfId="9843"/>
    <cellStyle name="40% - Énfasis6 3 9 3 3" xfId="9844"/>
    <cellStyle name="40% - Énfasis6 3 9 3 3 2" xfId="9845"/>
    <cellStyle name="40% - Énfasis6 3 9 3 4" xfId="9846"/>
    <cellStyle name="40% - Énfasis6 3 9 4" xfId="2974"/>
    <cellStyle name="40% - Énfasis6 3 9 4 2" xfId="9847"/>
    <cellStyle name="40% - Énfasis6 3 9 4 2 2" xfId="9848"/>
    <cellStyle name="40% - Énfasis6 3 9 4 3" xfId="9849"/>
    <cellStyle name="40% - Énfasis6 3 9 5" xfId="9850"/>
    <cellStyle name="40% - Énfasis6 3 9 5 2" xfId="9851"/>
    <cellStyle name="40% - Énfasis6 3 9 6" xfId="9852"/>
    <cellStyle name="60% - Énfasis1 2" xfId="82"/>
    <cellStyle name="60% - Énfasis1 2 2" xfId="9853"/>
    <cellStyle name="60% - Énfasis2 2" xfId="83"/>
    <cellStyle name="60% - Énfasis2 2 2" xfId="9854"/>
    <cellStyle name="60% - Énfasis3 2" xfId="84"/>
    <cellStyle name="60% - Énfasis3 2 2" xfId="9855"/>
    <cellStyle name="60% - Énfasis4 2" xfId="85"/>
    <cellStyle name="60% - Énfasis4 2 2" xfId="9856"/>
    <cellStyle name="60% - Énfasis5 2" xfId="86"/>
    <cellStyle name="60% - Énfasis5 2 2" xfId="9857"/>
    <cellStyle name="60% - Énfasis6 2" xfId="87"/>
    <cellStyle name="60% - Énfasis6 2 2" xfId="9858"/>
    <cellStyle name="Buena 2" xfId="88"/>
    <cellStyle name="Buena 2 2" xfId="9859"/>
    <cellStyle name="Buena 3" xfId="2975"/>
    <cellStyle name="Cálculo 2" xfId="89"/>
    <cellStyle name="Cálculo 2 2" xfId="459"/>
    <cellStyle name="Cálculo 2 2 2" xfId="1302"/>
    <cellStyle name="Cálculo 2 2 2 10" xfId="1461"/>
    <cellStyle name="Cálculo 2 2 2 10 2" xfId="2976"/>
    <cellStyle name="Cálculo 2 2 2 10 2 2" xfId="9860"/>
    <cellStyle name="Cálculo 2 2 2 10 2 2 2" xfId="9861"/>
    <cellStyle name="Cálculo 2 2 2 10 3" xfId="9862"/>
    <cellStyle name="Cálculo 2 2 2 10 3 2" xfId="9863"/>
    <cellStyle name="Cálculo 2 2 2 10 4" xfId="9864"/>
    <cellStyle name="Cálculo 2 2 2 10 4 2" xfId="9865"/>
    <cellStyle name="Cálculo 2 2 2 11" xfId="1462"/>
    <cellStyle name="Cálculo 2 2 2 11 2" xfId="2977"/>
    <cellStyle name="Cálculo 2 2 2 11 2 2" xfId="9866"/>
    <cellStyle name="Cálculo 2 2 2 11 2 2 2" xfId="9867"/>
    <cellStyle name="Cálculo 2 2 2 11 3" xfId="9868"/>
    <cellStyle name="Cálculo 2 2 2 11 3 2" xfId="9869"/>
    <cellStyle name="Cálculo 2 2 2 11 4" xfId="9870"/>
    <cellStyle name="Cálculo 2 2 2 11 4 2" xfId="9871"/>
    <cellStyle name="Cálculo 2 2 2 12" xfId="2978"/>
    <cellStyle name="Cálculo 2 2 2 12 2" xfId="9872"/>
    <cellStyle name="Cálculo 2 2 2 12 2 2" xfId="9873"/>
    <cellStyle name="Cálculo 2 2 2 13" xfId="9874"/>
    <cellStyle name="Cálculo 2 2 2 13 2" xfId="9875"/>
    <cellStyle name="Cálculo 2 2 2 14" xfId="9876"/>
    <cellStyle name="Cálculo 2 2 2 14 2" xfId="9877"/>
    <cellStyle name="Cálculo 2 2 2 2" xfId="1303"/>
    <cellStyle name="Cálculo 2 2 2 2 2" xfId="1463"/>
    <cellStyle name="Cálculo 2 2 2 2 2 2" xfId="2979"/>
    <cellStyle name="Cálculo 2 2 2 2 2 2 2" xfId="9878"/>
    <cellStyle name="Cálculo 2 2 2 2 2 2 2 2" xfId="9879"/>
    <cellStyle name="Cálculo 2 2 2 2 2 3" xfId="9880"/>
    <cellStyle name="Cálculo 2 2 2 2 2 3 2" xfId="9881"/>
    <cellStyle name="Cálculo 2 2 2 2 2 4" xfId="9882"/>
    <cellStyle name="Cálculo 2 2 2 2 2 4 2" xfId="9883"/>
    <cellStyle name="Cálculo 2 2 2 2 3" xfId="1464"/>
    <cellStyle name="Cálculo 2 2 2 2 3 2" xfId="2980"/>
    <cellStyle name="Cálculo 2 2 2 2 3 2 2" xfId="9884"/>
    <cellStyle name="Cálculo 2 2 2 2 3 2 2 2" xfId="9885"/>
    <cellStyle name="Cálculo 2 2 2 2 3 3" xfId="9886"/>
    <cellStyle name="Cálculo 2 2 2 2 3 3 2" xfId="9887"/>
    <cellStyle name="Cálculo 2 2 2 2 3 4" xfId="9888"/>
    <cellStyle name="Cálculo 2 2 2 2 3 4 2" xfId="9889"/>
    <cellStyle name="Cálculo 2 2 2 2 4" xfId="1465"/>
    <cellStyle name="Cálculo 2 2 2 2 4 2" xfId="2981"/>
    <cellStyle name="Cálculo 2 2 2 2 4 2 2" xfId="9890"/>
    <cellStyle name="Cálculo 2 2 2 2 4 2 2 2" xfId="9891"/>
    <cellStyle name="Cálculo 2 2 2 2 4 3" xfId="9892"/>
    <cellStyle name="Cálculo 2 2 2 2 4 3 2" xfId="9893"/>
    <cellStyle name="Cálculo 2 2 2 2 4 4" xfId="9894"/>
    <cellStyle name="Cálculo 2 2 2 2 4 4 2" xfId="9895"/>
    <cellStyle name="Cálculo 2 2 2 2 5" xfId="1466"/>
    <cellStyle name="Cálculo 2 2 2 2 5 2" xfId="2982"/>
    <cellStyle name="Cálculo 2 2 2 2 5 2 2" xfId="9896"/>
    <cellStyle name="Cálculo 2 2 2 2 5 2 2 2" xfId="9897"/>
    <cellStyle name="Cálculo 2 2 2 2 5 3" xfId="9898"/>
    <cellStyle name="Cálculo 2 2 2 2 5 3 2" xfId="9899"/>
    <cellStyle name="Cálculo 2 2 2 2 5 4" xfId="9900"/>
    <cellStyle name="Cálculo 2 2 2 2 5 4 2" xfId="9901"/>
    <cellStyle name="Cálculo 2 2 2 2 6" xfId="2983"/>
    <cellStyle name="Cálculo 2 2 2 2 6 2" xfId="9902"/>
    <cellStyle name="Cálculo 2 2 2 2 6 2 2" xfId="9903"/>
    <cellStyle name="Cálculo 2 2 2 2 7" xfId="9904"/>
    <cellStyle name="Cálculo 2 2 2 2 7 2" xfId="9905"/>
    <cellStyle name="Cálculo 2 2 2 2 8" xfId="9906"/>
    <cellStyle name="Cálculo 2 2 2 2 8 2" xfId="9907"/>
    <cellStyle name="Cálculo 2 2 2 3" xfId="1304"/>
    <cellStyle name="Cálculo 2 2 2 3 2" xfId="1467"/>
    <cellStyle name="Cálculo 2 2 2 3 2 2" xfId="2984"/>
    <cellStyle name="Cálculo 2 2 2 3 2 2 2" xfId="9908"/>
    <cellStyle name="Cálculo 2 2 2 3 2 2 2 2" xfId="9909"/>
    <cellStyle name="Cálculo 2 2 2 3 2 3" xfId="9910"/>
    <cellStyle name="Cálculo 2 2 2 3 2 3 2" xfId="9911"/>
    <cellStyle name="Cálculo 2 2 2 3 2 4" xfId="9912"/>
    <cellStyle name="Cálculo 2 2 2 3 2 4 2" xfId="9913"/>
    <cellStyle name="Cálculo 2 2 2 3 3" xfId="1468"/>
    <cellStyle name="Cálculo 2 2 2 3 3 2" xfId="2985"/>
    <cellStyle name="Cálculo 2 2 2 3 3 2 2" xfId="9914"/>
    <cellStyle name="Cálculo 2 2 2 3 3 2 2 2" xfId="9915"/>
    <cellStyle name="Cálculo 2 2 2 3 3 3" xfId="9916"/>
    <cellStyle name="Cálculo 2 2 2 3 3 3 2" xfId="9917"/>
    <cellStyle name="Cálculo 2 2 2 3 3 4" xfId="9918"/>
    <cellStyle name="Cálculo 2 2 2 3 3 4 2" xfId="9919"/>
    <cellStyle name="Cálculo 2 2 2 3 4" xfId="1469"/>
    <cellStyle name="Cálculo 2 2 2 3 4 2" xfId="2986"/>
    <cellStyle name="Cálculo 2 2 2 3 4 2 2" xfId="9920"/>
    <cellStyle name="Cálculo 2 2 2 3 4 2 2 2" xfId="9921"/>
    <cellStyle name="Cálculo 2 2 2 3 4 3" xfId="9922"/>
    <cellStyle name="Cálculo 2 2 2 3 4 3 2" xfId="9923"/>
    <cellStyle name="Cálculo 2 2 2 3 4 4" xfId="9924"/>
    <cellStyle name="Cálculo 2 2 2 3 4 4 2" xfId="9925"/>
    <cellStyle name="Cálculo 2 2 2 3 5" xfId="1470"/>
    <cellStyle name="Cálculo 2 2 2 3 5 2" xfId="2987"/>
    <cellStyle name="Cálculo 2 2 2 3 5 2 2" xfId="9926"/>
    <cellStyle name="Cálculo 2 2 2 3 5 2 2 2" xfId="9927"/>
    <cellStyle name="Cálculo 2 2 2 3 5 3" xfId="9928"/>
    <cellStyle name="Cálculo 2 2 2 3 5 3 2" xfId="9929"/>
    <cellStyle name="Cálculo 2 2 2 3 5 4" xfId="9930"/>
    <cellStyle name="Cálculo 2 2 2 3 5 4 2" xfId="9931"/>
    <cellStyle name="Cálculo 2 2 2 3 6" xfId="2988"/>
    <cellStyle name="Cálculo 2 2 2 3 6 2" xfId="9932"/>
    <cellStyle name="Cálculo 2 2 2 3 6 2 2" xfId="9933"/>
    <cellStyle name="Cálculo 2 2 2 3 7" xfId="9934"/>
    <cellStyle name="Cálculo 2 2 2 3 7 2" xfId="9935"/>
    <cellStyle name="Cálculo 2 2 2 3 8" xfId="9936"/>
    <cellStyle name="Cálculo 2 2 2 3 8 2" xfId="9937"/>
    <cellStyle name="Cálculo 2 2 2 4" xfId="1305"/>
    <cellStyle name="Cálculo 2 2 2 4 2" xfId="1471"/>
    <cellStyle name="Cálculo 2 2 2 4 2 2" xfId="2989"/>
    <cellStyle name="Cálculo 2 2 2 4 2 2 2" xfId="9938"/>
    <cellStyle name="Cálculo 2 2 2 4 2 2 2 2" xfId="9939"/>
    <cellStyle name="Cálculo 2 2 2 4 2 3" xfId="9940"/>
    <cellStyle name="Cálculo 2 2 2 4 2 3 2" xfId="9941"/>
    <cellStyle name="Cálculo 2 2 2 4 2 4" xfId="9942"/>
    <cellStyle name="Cálculo 2 2 2 4 2 4 2" xfId="9943"/>
    <cellStyle name="Cálculo 2 2 2 4 3" xfId="1472"/>
    <cellStyle name="Cálculo 2 2 2 4 3 2" xfId="2990"/>
    <cellStyle name="Cálculo 2 2 2 4 3 2 2" xfId="9944"/>
    <cellStyle name="Cálculo 2 2 2 4 3 2 2 2" xfId="9945"/>
    <cellStyle name="Cálculo 2 2 2 4 3 3" xfId="9946"/>
    <cellStyle name="Cálculo 2 2 2 4 3 3 2" xfId="9947"/>
    <cellStyle name="Cálculo 2 2 2 4 3 4" xfId="9948"/>
    <cellStyle name="Cálculo 2 2 2 4 3 4 2" xfId="9949"/>
    <cellStyle name="Cálculo 2 2 2 4 4" xfId="1473"/>
    <cellStyle name="Cálculo 2 2 2 4 4 2" xfId="2991"/>
    <cellStyle name="Cálculo 2 2 2 4 4 2 2" xfId="9950"/>
    <cellStyle name="Cálculo 2 2 2 4 4 2 2 2" xfId="9951"/>
    <cellStyle name="Cálculo 2 2 2 4 4 3" xfId="9952"/>
    <cellStyle name="Cálculo 2 2 2 4 4 3 2" xfId="9953"/>
    <cellStyle name="Cálculo 2 2 2 4 4 4" xfId="9954"/>
    <cellStyle name="Cálculo 2 2 2 4 4 4 2" xfId="9955"/>
    <cellStyle name="Cálculo 2 2 2 4 5" xfId="1474"/>
    <cellStyle name="Cálculo 2 2 2 4 5 2" xfId="2992"/>
    <cellStyle name="Cálculo 2 2 2 4 5 2 2" xfId="9956"/>
    <cellStyle name="Cálculo 2 2 2 4 5 2 2 2" xfId="9957"/>
    <cellStyle name="Cálculo 2 2 2 4 5 3" xfId="9958"/>
    <cellStyle name="Cálculo 2 2 2 4 5 3 2" xfId="9959"/>
    <cellStyle name="Cálculo 2 2 2 4 5 4" xfId="9960"/>
    <cellStyle name="Cálculo 2 2 2 4 5 4 2" xfId="9961"/>
    <cellStyle name="Cálculo 2 2 2 4 6" xfId="2993"/>
    <cellStyle name="Cálculo 2 2 2 4 6 2" xfId="9962"/>
    <cellStyle name="Cálculo 2 2 2 4 6 2 2" xfId="9963"/>
    <cellStyle name="Cálculo 2 2 2 4 7" xfId="9964"/>
    <cellStyle name="Cálculo 2 2 2 4 7 2" xfId="9965"/>
    <cellStyle name="Cálculo 2 2 2 4 8" xfId="9966"/>
    <cellStyle name="Cálculo 2 2 2 4 8 2" xfId="9967"/>
    <cellStyle name="Cálculo 2 2 2 5" xfId="1306"/>
    <cellStyle name="Cálculo 2 2 2 5 2" xfId="1475"/>
    <cellStyle name="Cálculo 2 2 2 5 2 2" xfId="2994"/>
    <cellStyle name="Cálculo 2 2 2 5 2 2 2" xfId="9968"/>
    <cellStyle name="Cálculo 2 2 2 5 2 2 2 2" xfId="9969"/>
    <cellStyle name="Cálculo 2 2 2 5 2 3" xfId="9970"/>
    <cellStyle name="Cálculo 2 2 2 5 2 3 2" xfId="9971"/>
    <cellStyle name="Cálculo 2 2 2 5 2 4" xfId="9972"/>
    <cellStyle name="Cálculo 2 2 2 5 2 4 2" xfId="9973"/>
    <cellStyle name="Cálculo 2 2 2 5 3" xfId="1476"/>
    <cellStyle name="Cálculo 2 2 2 5 3 2" xfId="2995"/>
    <cellStyle name="Cálculo 2 2 2 5 3 2 2" xfId="9974"/>
    <cellStyle name="Cálculo 2 2 2 5 3 2 2 2" xfId="9975"/>
    <cellStyle name="Cálculo 2 2 2 5 3 3" xfId="9976"/>
    <cellStyle name="Cálculo 2 2 2 5 3 3 2" xfId="9977"/>
    <cellStyle name="Cálculo 2 2 2 5 3 4" xfId="9978"/>
    <cellStyle name="Cálculo 2 2 2 5 3 4 2" xfId="9979"/>
    <cellStyle name="Cálculo 2 2 2 5 4" xfId="1477"/>
    <cellStyle name="Cálculo 2 2 2 5 4 2" xfId="2996"/>
    <cellStyle name="Cálculo 2 2 2 5 4 2 2" xfId="9980"/>
    <cellStyle name="Cálculo 2 2 2 5 4 2 2 2" xfId="9981"/>
    <cellStyle name="Cálculo 2 2 2 5 4 3" xfId="9982"/>
    <cellStyle name="Cálculo 2 2 2 5 4 3 2" xfId="9983"/>
    <cellStyle name="Cálculo 2 2 2 5 4 4" xfId="9984"/>
    <cellStyle name="Cálculo 2 2 2 5 4 4 2" xfId="9985"/>
    <cellStyle name="Cálculo 2 2 2 5 5" xfId="1478"/>
    <cellStyle name="Cálculo 2 2 2 5 5 2" xfId="2997"/>
    <cellStyle name="Cálculo 2 2 2 5 5 2 2" xfId="9986"/>
    <cellStyle name="Cálculo 2 2 2 5 5 2 2 2" xfId="9987"/>
    <cellStyle name="Cálculo 2 2 2 5 5 3" xfId="9988"/>
    <cellStyle name="Cálculo 2 2 2 5 5 3 2" xfId="9989"/>
    <cellStyle name="Cálculo 2 2 2 5 5 4" xfId="9990"/>
    <cellStyle name="Cálculo 2 2 2 5 5 4 2" xfId="9991"/>
    <cellStyle name="Cálculo 2 2 2 5 6" xfId="2998"/>
    <cellStyle name="Cálculo 2 2 2 5 6 2" xfId="9992"/>
    <cellStyle name="Cálculo 2 2 2 5 6 2 2" xfId="9993"/>
    <cellStyle name="Cálculo 2 2 2 5 7" xfId="9994"/>
    <cellStyle name="Cálculo 2 2 2 5 7 2" xfId="9995"/>
    <cellStyle name="Cálculo 2 2 2 5 8" xfId="9996"/>
    <cellStyle name="Cálculo 2 2 2 5 8 2" xfId="9997"/>
    <cellStyle name="Cálculo 2 2 2 6" xfId="1307"/>
    <cellStyle name="Cálculo 2 2 2 6 2" xfId="1479"/>
    <cellStyle name="Cálculo 2 2 2 6 2 2" xfId="2999"/>
    <cellStyle name="Cálculo 2 2 2 6 2 2 2" xfId="9998"/>
    <cellStyle name="Cálculo 2 2 2 6 2 2 2 2" xfId="9999"/>
    <cellStyle name="Cálculo 2 2 2 6 2 3" xfId="10000"/>
    <cellStyle name="Cálculo 2 2 2 6 2 3 2" xfId="10001"/>
    <cellStyle name="Cálculo 2 2 2 6 2 4" xfId="10002"/>
    <cellStyle name="Cálculo 2 2 2 6 2 4 2" xfId="10003"/>
    <cellStyle name="Cálculo 2 2 2 6 3" xfId="1480"/>
    <cellStyle name="Cálculo 2 2 2 6 3 2" xfId="3000"/>
    <cellStyle name="Cálculo 2 2 2 6 3 2 2" xfId="10004"/>
    <cellStyle name="Cálculo 2 2 2 6 3 2 2 2" xfId="10005"/>
    <cellStyle name="Cálculo 2 2 2 6 3 3" xfId="10006"/>
    <cellStyle name="Cálculo 2 2 2 6 3 3 2" xfId="10007"/>
    <cellStyle name="Cálculo 2 2 2 6 3 4" xfId="10008"/>
    <cellStyle name="Cálculo 2 2 2 6 3 4 2" xfId="10009"/>
    <cellStyle name="Cálculo 2 2 2 6 4" xfId="1481"/>
    <cellStyle name="Cálculo 2 2 2 6 4 2" xfId="3001"/>
    <cellStyle name="Cálculo 2 2 2 6 4 2 2" xfId="10010"/>
    <cellStyle name="Cálculo 2 2 2 6 4 2 2 2" xfId="10011"/>
    <cellStyle name="Cálculo 2 2 2 6 4 3" xfId="10012"/>
    <cellStyle name="Cálculo 2 2 2 6 4 3 2" xfId="10013"/>
    <cellStyle name="Cálculo 2 2 2 6 4 4" xfId="10014"/>
    <cellStyle name="Cálculo 2 2 2 6 4 4 2" xfId="10015"/>
    <cellStyle name="Cálculo 2 2 2 6 5" xfId="1482"/>
    <cellStyle name="Cálculo 2 2 2 6 5 2" xfId="3002"/>
    <cellStyle name="Cálculo 2 2 2 6 5 2 2" xfId="10016"/>
    <cellStyle name="Cálculo 2 2 2 6 5 2 2 2" xfId="10017"/>
    <cellStyle name="Cálculo 2 2 2 6 5 3" xfId="10018"/>
    <cellStyle name="Cálculo 2 2 2 6 5 3 2" xfId="10019"/>
    <cellStyle name="Cálculo 2 2 2 6 5 4" xfId="10020"/>
    <cellStyle name="Cálculo 2 2 2 6 5 4 2" xfId="10021"/>
    <cellStyle name="Cálculo 2 2 2 6 6" xfId="3003"/>
    <cellStyle name="Cálculo 2 2 2 6 6 2" xfId="10022"/>
    <cellStyle name="Cálculo 2 2 2 6 6 2 2" xfId="10023"/>
    <cellStyle name="Cálculo 2 2 2 6 7" xfId="10024"/>
    <cellStyle name="Cálculo 2 2 2 6 7 2" xfId="10025"/>
    <cellStyle name="Cálculo 2 2 2 6 8" xfId="10026"/>
    <cellStyle name="Cálculo 2 2 2 6 8 2" xfId="10027"/>
    <cellStyle name="Cálculo 2 2 2 7" xfId="1308"/>
    <cellStyle name="Cálculo 2 2 2 7 2" xfId="1483"/>
    <cellStyle name="Cálculo 2 2 2 7 2 2" xfId="3004"/>
    <cellStyle name="Cálculo 2 2 2 7 2 2 2" xfId="10028"/>
    <cellStyle name="Cálculo 2 2 2 7 2 2 2 2" xfId="10029"/>
    <cellStyle name="Cálculo 2 2 2 7 2 3" xfId="10030"/>
    <cellStyle name="Cálculo 2 2 2 7 2 3 2" xfId="10031"/>
    <cellStyle name="Cálculo 2 2 2 7 2 4" xfId="10032"/>
    <cellStyle name="Cálculo 2 2 2 7 2 4 2" xfId="10033"/>
    <cellStyle name="Cálculo 2 2 2 7 3" xfId="1484"/>
    <cellStyle name="Cálculo 2 2 2 7 3 2" xfId="3005"/>
    <cellStyle name="Cálculo 2 2 2 7 3 2 2" xfId="10034"/>
    <cellStyle name="Cálculo 2 2 2 7 3 2 2 2" xfId="10035"/>
    <cellStyle name="Cálculo 2 2 2 7 3 3" xfId="10036"/>
    <cellStyle name="Cálculo 2 2 2 7 3 3 2" xfId="10037"/>
    <cellStyle name="Cálculo 2 2 2 7 3 4" xfId="10038"/>
    <cellStyle name="Cálculo 2 2 2 7 3 4 2" xfId="10039"/>
    <cellStyle name="Cálculo 2 2 2 7 4" xfId="1485"/>
    <cellStyle name="Cálculo 2 2 2 7 4 2" xfId="3006"/>
    <cellStyle name="Cálculo 2 2 2 7 4 2 2" xfId="10040"/>
    <cellStyle name="Cálculo 2 2 2 7 4 2 2 2" xfId="10041"/>
    <cellStyle name="Cálculo 2 2 2 7 4 3" xfId="10042"/>
    <cellStyle name="Cálculo 2 2 2 7 4 3 2" xfId="10043"/>
    <cellStyle name="Cálculo 2 2 2 7 4 4" xfId="10044"/>
    <cellStyle name="Cálculo 2 2 2 7 4 4 2" xfId="10045"/>
    <cellStyle name="Cálculo 2 2 2 7 5" xfId="1486"/>
    <cellStyle name="Cálculo 2 2 2 7 5 2" xfId="3007"/>
    <cellStyle name="Cálculo 2 2 2 7 5 2 2" xfId="10046"/>
    <cellStyle name="Cálculo 2 2 2 7 5 2 2 2" xfId="10047"/>
    <cellStyle name="Cálculo 2 2 2 7 5 3" xfId="10048"/>
    <cellStyle name="Cálculo 2 2 2 7 5 3 2" xfId="10049"/>
    <cellStyle name="Cálculo 2 2 2 7 5 4" xfId="10050"/>
    <cellStyle name="Cálculo 2 2 2 7 5 4 2" xfId="10051"/>
    <cellStyle name="Cálculo 2 2 2 7 6" xfId="3008"/>
    <cellStyle name="Cálculo 2 2 2 7 6 2" xfId="10052"/>
    <cellStyle name="Cálculo 2 2 2 7 6 2 2" xfId="10053"/>
    <cellStyle name="Cálculo 2 2 2 7 7" xfId="10054"/>
    <cellStyle name="Cálculo 2 2 2 7 7 2" xfId="10055"/>
    <cellStyle name="Cálculo 2 2 2 7 8" xfId="10056"/>
    <cellStyle name="Cálculo 2 2 2 7 8 2" xfId="10057"/>
    <cellStyle name="Cálculo 2 2 2 8" xfId="1487"/>
    <cellStyle name="Cálculo 2 2 2 8 2" xfId="3009"/>
    <cellStyle name="Cálculo 2 2 2 8 2 2" xfId="10058"/>
    <cellStyle name="Cálculo 2 2 2 8 2 2 2" xfId="10059"/>
    <cellStyle name="Cálculo 2 2 2 8 3" xfId="10060"/>
    <cellStyle name="Cálculo 2 2 2 8 3 2" xfId="10061"/>
    <cellStyle name="Cálculo 2 2 2 8 4" xfId="10062"/>
    <cellStyle name="Cálculo 2 2 2 8 4 2" xfId="10063"/>
    <cellStyle name="Cálculo 2 2 2 9" xfId="1488"/>
    <cellStyle name="Cálculo 2 2 2 9 2" xfId="3010"/>
    <cellStyle name="Cálculo 2 2 2 9 2 2" xfId="10064"/>
    <cellStyle name="Cálculo 2 2 2 9 2 2 2" xfId="10065"/>
    <cellStyle name="Cálculo 2 2 2 9 3" xfId="10066"/>
    <cellStyle name="Cálculo 2 2 2 9 3 2" xfId="10067"/>
    <cellStyle name="Cálculo 2 2 2 9 4" xfId="10068"/>
    <cellStyle name="Cálculo 2 2 2 9 4 2" xfId="10069"/>
    <cellStyle name="Cálculo 2 2 3" xfId="1309"/>
    <cellStyle name="Cálculo 2 2 3 2" xfId="1489"/>
    <cellStyle name="Cálculo 2 2 3 2 2" xfId="3011"/>
    <cellStyle name="Cálculo 2 2 3 2 2 2" xfId="10070"/>
    <cellStyle name="Cálculo 2 2 3 2 2 2 2" xfId="10071"/>
    <cellStyle name="Cálculo 2 2 3 2 3" xfId="10072"/>
    <cellStyle name="Cálculo 2 2 3 2 3 2" xfId="10073"/>
    <cellStyle name="Cálculo 2 2 3 2 4" xfId="10074"/>
    <cellStyle name="Cálculo 2 2 3 2 4 2" xfId="10075"/>
    <cellStyle name="Cálculo 2 2 3 3" xfId="1490"/>
    <cellStyle name="Cálculo 2 2 3 3 2" xfId="3012"/>
    <cellStyle name="Cálculo 2 2 3 3 2 2" xfId="10076"/>
    <cellStyle name="Cálculo 2 2 3 3 2 2 2" xfId="10077"/>
    <cellStyle name="Cálculo 2 2 3 3 3" xfId="10078"/>
    <cellStyle name="Cálculo 2 2 3 3 3 2" xfId="10079"/>
    <cellStyle name="Cálculo 2 2 3 3 4" xfId="10080"/>
    <cellStyle name="Cálculo 2 2 3 3 4 2" xfId="10081"/>
    <cellStyle name="Cálculo 2 2 3 4" xfId="1491"/>
    <cellStyle name="Cálculo 2 2 3 4 2" xfId="3013"/>
    <cellStyle name="Cálculo 2 2 3 4 2 2" xfId="10082"/>
    <cellStyle name="Cálculo 2 2 3 4 2 2 2" xfId="10083"/>
    <cellStyle name="Cálculo 2 2 3 4 3" xfId="10084"/>
    <cellStyle name="Cálculo 2 2 3 4 3 2" xfId="10085"/>
    <cellStyle name="Cálculo 2 2 3 4 4" xfId="10086"/>
    <cellStyle name="Cálculo 2 2 3 4 4 2" xfId="10087"/>
    <cellStyle name="Cálculo 2 2 3 5" xfId="1492"/>
    <cellStyle name="Cálculo 2 2 3 5 2" xfId="3014"/>
    <cellStyle name="Cálculo 2 2 3 5 2 2" xfId="10088"/>
    <cellStyle name="Cálculo 2 2 3 5 2 2 2" xfId="10089"/>
    <cellStyle name="Cálculo 2 2 3 5 3" xfId="10090"/>
    <cellStyle name="Cálculo 2 2 3 5 3 2" xfId="10091"/>
    <cellStyle name="Cálculo 2 2 3 5 4" xfId="10092"/>
    <cellStyle name="Cálculo 2 2 3 5 4 2" xfId="10093"/>
    <cellStyle name="Cálculo 2 2 3 6" xfId="3015"/>
    <cellStyle name="Cálculo 2 2 3 6 2" xfId="10094"/>
    <cellStyle name="Cálculo 2 2 3 6 2 2" xfId="10095"/>
    <cellStyle name="Cálculo 2 2 3 7" xfId="10096"/>
    <cellStyle name="Cálculo 2 2 3 7 2" xfId="10097"/>
    <cellStyle name="Cálculo 2 2 3 8" xfId="10098"/>
    <cellStyle name="Cálculo 2 2 3 8 2" xfId="10099"/>
    <cellStyle name="Cálculo 2 2 4" xfId="1310"/>
    <cellStyle name="Cálculo 2 2 4 2" xfId="1493"/>
    <cellStyle name="Cálculo 2 2 4 2 2" xfId="3016"/>
    <cellStyle name="Cálculo 2 2 4 2 2 2" xfId="10100"/>
    <cellStyle name="Cálculo 2 2 4 2 2 2 2" xfId="10101"/>
    <cellStyle name="Cálculo 2 2 4 2 3" xfId="10102"/>
    <cellStyle name="Cálculo 2 2 4 2 3 2" xfId="10103"/>
    <cellStyle name="Cálculo 2 2 4 2 4" xfId="10104"/>
    <cellStyle name="Cálculo 2 2 4 2 4 2" xfId="10105"/>
    <cellStyle name="Cálculo 2 2 4 3" xfId="1494"/>
    <cellStyle name="Cálculo 2 2 4 3 2" xfId="3017"/>
    <cellStyle name="Cálculo 2 2 4 3 2 2" xfId="10106"/>
    <cellStyle name="Cálculo 2 2 4 3 2 2 2" xfId="10107"/>
    <cellStyle name="Cálculo 2 2 4 3 3" xfId="10108"/>
    <cellStyle name="Cálculo 2 2 4 3 3 2" xfId="10109"/>
    <cellStyle name="Cálculo 2 2 4 3 4" xfId="10110"/>
    <cellStyle name="Cálculo 2 2 4 3 4 2" xfId="10111"/>
    <cellStyle name="Cálculo 2 2 4 4" xfId="1495"/>
    <cellStyle name="Cálculo 2 2 4 4 2" xfId="3018"/>
    <cellStyle name="Cálculo 2 2 4 4 2 2" xfId="10112"/>
    <cellStyle name="Cálculo 2 2 4 4 2 2 2" xfId="10113"/>
    <cellStyle name="Cálculo 2 2 4 4 3" xfId="10114"/>
    <cellStyle name="Cálculo 2 2 4 4 3 2" xfId="10115"/>
    <cellStyle name="Cálculo 2 2 4 4 4" xfId="10116"/>
    <cellStyle name="Cálculo 2 2 4 4 4 2" xfId="10117"/>
    <cellStyle name="Cálculo 2 2 4 5" xfId="1496"/>
    <cellStyle name="Cálculo 2 2 4 5 2" xfId="3019"/>
    <cellStyle name="Cálculo 2 2 4 5 2 2" xfId="10118"/>
    <cellStyle name="Cálculo 2 2 4 5 2 2 2" xfId="10119"/>
    <cellStyle name="Cálculo 2 2 4 5 3" xfId="10120"/>
    <cellStyle name="Cálculo 2 2 4 5 3 2" xfId="10121"/>
    <cellStyle name="Cálculo 2 2 4 5 4" xfId="10122"/>
    <cellStyle name="Cálculo 2 2 4 5 4 2" xfId="10123"/>
    <cellStyle name="Cálculo 2 2 4 6" xfId="3020"/>
    <cellStyle name="Cálculo 2 2 4 6 2" xfId="10124"/>
    <cellStyle name="Cálculo 2 2 4 6 2 2" xfId="10125"/>
    <cellStyle name="Cálculo 2 2 4 7" xfId="10126"/>
    <cellStyle name="Cálculo 2 2 4 7 2" xfId="10127"/>
    <cellStyle name="Cálculo 2 2 4 8" xfId="10128"/>
    <cellStyle name="Cálculo 2 2 4 8 2" xfId="10129"/>
    <cellStyle name="Cálculo 2 2 5" xfId="1311"/>
    <cellStyle name="Cálculo 2 2 5 2" xfId="1497"/>
    <cellStyle name="Cálculo 2 2 5 2 2" xfId="3021"/>
    <cellStyle name="Cálculo 2 2 5 2 2 2" xfId="10130"/>
    <cellStyle name="Cálculo 2 2 5 2 2 2 2" xfId="10131"/>
    <cellStyle name="Cálculo 2 2 5 2 3" xfId="10132"/>
    <cellStyle name="Cálculo 2 2 5 2 3 2" xfId="10133"/>
    <cellStyle name="Cálculo 2 2 5 2 4" xfId="10134"/>
    <cellStyle name="Cálculo 2 2 5 2 4 2" xfId="10135"/>
    <cellStyle name="Cálculo 2 2 5 3" xfId="1498"/>
    <cellStyle name="Cálculo 2 2 5 3 2" xfId="3022"/>
    <cellStyle name="Cálculo 2 2 5 3 2 2" xfId="10136"/>
    <cellStyle name="Cálculo 2 2 5 3 2 2 2" xfId="10137"/>
    <cellStyle name="Cálculo 2 2 5 3 3" xfId="10138"/>
    <cellStyle name="Cálculo 2 2 5 3 3 2" xfId="10139"/>
    <cellStyle name="Cálculo 2 2 5 3 4" xfId="10140"/>
    <cellStyle name="Cálculo 2 2 5 3 4 2" xfId="10141"/>
    <cellStyle name="Cálculo 2 2 5 4" xfId="1499"/>
    <cellStyle name="Cálculo 2 2 5 4 2" xfId="3023"/>
    <cellStyle name="Cálculo 2 2 5 4 2 2" xfId="10142"/>
    <cellStyle name="Cálculo 2 2 5 4 2 2 2" xfId="10143"/>
    <cellStyle name="Cálculo 2 2 5 4 3" xfId="10144"/>
    <cellStyle name="Cálculo 2 2 5 4 3 2" xfId="10145"/>
    <cellStyle name="Cálculo 2 2 5 4 4" xfId="10146"/>
    <cellStyle name="Cálculo 2 2 5 4 4 2" xfId="10147"/>
    <cellStyle name="Cálculo 2 2 5 5" xfId="1500"/>
    <cellStyle name="Cálculo 2 2 5 5 2" xfId="3024"/>
    <cellStyle name="Cálculo 2 2 5 5 2 2" xfId="10148"/>
    <cellStyle name="Cálculo 2 2 5 5 2 2 2" xfId="10149"/>
    <cellStyle name="Cálculo 2 2 5 5 3" xfId="10150"/>
    <cellStyle name="Cálculo 2 2 5 5 3 2" xfId="10151"/>
    <cellStyle name="Cálculo 2 2 5 5 4" xfId="10152"/>
    <cellStyle name="Cálculo 2 2 5 5 4 2" xfId="10153"/>
    <cellStyle name="Cálculo 2 2 5 6" xfId="3025"/>
    <cellStyle name="Cálculo 2 2 5 6 2" xfId="10154"/>
    <cellStyle name="Cálculo 2 2 5 6 2 2" xfId="10155"/>
    <cellStyle name="Cálculo 2 2 5 7" xfId="10156"/>
    <cellStyle name="Cálculo 2 2 5 7 2" xfId="10157"/>
    <cellStyle name="Cálculo 2 2 5 8" xfId="10158"/>
    <cellStyle name="Cálculo 2 2 5 8 2" xfId="10159"/>
    <cellStyle name="Cálculo 2 2 6" xfId="3026"/>
    <cellStyle name="Cálculo 2 2 6 2" xfId="10160"/>
    <cellStyle name="Cálculo 2 2 6 2 2" xfId="10161"/>
    <cellStyle name="Cálculo 2 2 7" xfId="10162"/>
    <cellStyle name="Cálculo 2 2 7 2" xfId="10163"/>
    <cellStyle name="Cálculo 2 2 8" xfId="10164"/>
    <cellStyle name="Cálculo 2 2 8 2" xfId="10165"/>
    <cellStyle name="Cálculo 2 3" xfId="460"/>
    <cellStyle name="Cálculo 2 3 2" xfId="1312"/>
    <cellStyle name="Cálculo 2 3 2 10" xfId="1501"/>
    <cellStyle name="Cálculo 2 3 2 10 2" xfId="3027"/>
    <cellStyle name="Cálculo 2 3 2 10 2 2" xfId="10166"/>
    <cellStyle name="Cálculo 2 3 2 10 2 2 2" xfId="10167"/>
    <cellStyle name="Cálculo 2 3 2 10 3" xfId="10168"/>
    <cellStyle name="Cálculo 2 3 2 10 3 2" xfId="10169"/>
    <cellStyle name="Cálculo 2 3 2 10 4" xfId="10170"/>
    <cellStyle name="Cálculo 2 3 2 10 4 2" xfId="10171"/>
    <cellStyle name="Cálculo 2 3 2 11" xfId="1502"/>
    <cellStyle name="Cálculo 2 3 2 11 2" xfId="3028"/>
    <cellStyle name="Cálculo 2 3 2 11 2 2" xfId="10172"/>
    <cellStyle name="Cálculo 2 3 2 11 2 2 2" xfId="10173"/>
    <cellStyle name="Cálculo 2 3 2 11 3" xfId="10174"/>
    <cellStyle name="Cálculo 2 3 2 11 3 2" xfId="10175"/>
    <cellStyle name="Cálculo 2 3 2 11 4" xfId="10176"/>
    <cellStyle name="Cálculo 2 3 2 11 4 2" xfId="10177"/>
    <cellStyle name="Cálculo 2 3 2 12" xfId="3029"/>
    <cellStyle name="Cálculo 2 3 2 12 2" xfId="10178"/>
    <cellStyle name="Cálculo 2 3 2 12 2 2" xfId="10179"/>
    <cellStyle name="Cálculo 2 3 2 13" xfId="10180"/>
    <cellStyle name="Cálculo 2 3 2 13 2" xfId="10181"/>
    <cellStyle name="Cálculo 2 3 2 14" xfId="10182"/>
    <cellStyle name="Cálculo 2 3 2 14 2" xfId="10183"/>
    <cellStyle name="Cálculo 2 3 2 2" xfId="1313"/>
    <cellStyle name="Cálculo 2 3 2 2 2" xfId="1503"/>
    <cellStyle name="Cálculo 2 3 2 2 2 2" xfId="3030"/>
    <cellStyle name="Cálculo 2 3 2 2 2 2 2" xfId="10184"/>
    <cellStyle name="Cálculo 2 3 2 2 2 2 2 2" xfId="10185"/>
    <cellStyle name="Cálculo 2 3 2 2 2 3" xfId="10186"/>
    <cellStyle name="Cálculo 2 3 2 2 2 3 2" xfId="10187"/>
    <cellStyle name="Cálculo 2 3 2 2 2 4" xfId="10188"/>
    <cellStyle name="Cálculo 2 3 2 2 2 4 2" xfId="10189"/>
    <cellStyle name="Cálculo 2 3 2 2 3" xfId="1504"/>
    <cellStyle name="Cálculo 2 3 2 2 3 2" xfId="3031"/>
    <cellStyle name="Cálculo 2 3 2 2 3 2 2" xfId="10190"/>
    <cellStyle name="Cálculo 2 3 2 2 3 2 2 2" xfId="10191"/>
    <cellStyle name="Cálculo 2 3 2 2 3 3" xfId="10192"/>
    <cellStyle name="Cálculo 2 3 2 2 3 3 2" xfId="10193"/>
    <cellStyle name="Cálculo 2 3 2 2 3 4" xfId="10194"/>
    <cellStyle name="Cálculo 2 3 2 2 3 4 2" xfId="10195"/>
    <cellStyle name="Cálculo 2 3 2 2 4" xfId="1505"/>
    <cellStyle name="Cálculo 2 3 2 2 4 2" xfId="3032"/>
    <cellStyle name="Cálculo 2 3 2 2 4 2 2" xfId="10196"/>
    <cellStyle name="Cálculo 2 3 2 2 4 2 2 2" xfId="10197"/>
    <cellStyle name="Cálculo 2 3 2 2 4 3" xfId="10198"/>
    <cellStyle name="Cálculo 2 3 2 2 4 3 2" xfId="10199"/>
    <cellStyle name="Cálculo 2 3 2 2 4 4" xfId="10200"/>
    <cellStyle name="Cálculo 2 3 2 2 4 4 2" xfId="10201"/>
    <cellStyle name="Cálculo 2 3 2 2 5" xfId="1506"/>
    <cellStyle name="Cálculo 2 3 2 2 5 2" xfId="3033"/>
    <cellStyle name="Cálculo 2 3 2 2 5 2 2" xfId="10202"/>
    <cellStyle name="Cálculo 2 3 2 2 5 2 2 2" xfId="10203"/>
    <cellStyle name="Cálculo 2 3 2 2 5 3" xfId="10204"/>
    <cellStyle name="Cálculo 2 3 2 2 5 3 2" xfId="10205"/>
    <cellStyle name="Cálculo 2 3 2 2 5 4" xfId="10206"/>
    <cellStyle name="Cálculo 2 3 2 2 5 4 2" xfId="10207"/>
    <cellStyle name="Cálculo 2 3 2 2 6" xfId="3034"/>
    <cellStyle name="Cálculo 2 3 2 2 6 2" xfId="10208"/>
    <cellStyle name="Cálculo 2 3 2 2 6 2 2" xfId="10209"/>
    <cellStyle name="Cálculo 2 3 2 2 7" xfId="10210"/>
    <cellStyle name="Cálculo 2 3 2 2 7 2" xfId="10211"/>
    <cellStyle name="Cálculo 2 3 2 2 8" xfId="10212"/>
    <cellStyle name="Cálculo 2 3 2 2 8 2" xfId="10213"/>
    <cellStyle name="Cálculo 2 3 2 3" xfId="1314"/>
    <cellStyle name="Cálculo 2 3 2 3 2" xfId="1507"/>
    <cellStyle name="Cálculo 2 3 2 3 2 2" xfId="3035"/>
    <cellStyle name="Cálculo 2 3 2 3 2 2 2" xfId="10214"/>
    <cellStyle name="Cálculo 2 3 2 3 2 2 2 2" xfId="10215"/>
    <cellStyle name="Cálculo 2 3 2 3 2 3" xfId="10216"/>
    <cellStyle name="Cálculo 2 3 2 3 2 3 2" xfId="10217"/>
    <cellStyle name="Cálculo 2 3 2 3 2 4" xfId="10218"/>
    <cellStyle name="Cálculo 2 3 2 3 2 4 2" xfId="10219"/>
    <cellStyle name="Cálculo 2 3 2 3 3" xfId="1508"/>
    <cellStyle name="Cálculo 2 3 2 3 3 2" xfId="3036"/>
    <cellStyle name="Cálculo 2 3 2 3 3 2 2" xfId="10220"/>
    <cellStyle name="Cálculo 2 3 2 3 3 2 2 2" xfId="10221"/>
    <cellStyle name="Cálculo 2 3 2 3 3 3" xfId="10222"/>
    <cellStyle name="Cálculo 2 3 2 3 3 3 2" xfId="10223"/>
    <cellStyle name="Cálculo 2 3 2 3 3 4" xfId="10224"/>
    <cellStyle name="Cálculo 2 3 2 3 3 4 2" xfId="10225"/>
    <cellStyle name="Cálculo 2 3 2 3 4" xfId="1509"/>
    <cellStyle name="Cálculo 2 3 2 3 4 2" xfId="3037"/>
    <cellStyle name="Cálculo 2 3 2 3 4 2 2" xfId="10226"/>
    <cellStyle name="Cálculo 2 3 2 3 4 2 2 2" xfId="10227"/>
    <cellStyle name="Cálculo 2 3 2 3 4 3" xfId="10228"/>
    <cellStyle name="Cálculo 2 3 2 3 4 3 2" xfId="10229"/>
    <cellStyle name="Cálculo 2 3 2 3 4 4" xfId="10230"/>
    <cellStyle name="Cálculo 2 3 2 3 4 4 2" xfId="10231"/>
    <cellStyle name="Cálculo 2 3 2 3 5" xfId="1510"/>
    <cellStyle name="Cálculo 2 3 2 3 5 2" xfId="3038"/>
    <cellStyle name="Cálculo 2 3 2 3 5 2 2" xfId="10232"/>
    <cellStyle name="Cálculo 2 3 2 3 5 2 2 2" xfId="10233"/>
    <cellStyle name="Cálculo 2 3 2 3 5 3" xfId="10234"/>
    <cellStyle name="Cálculo 2 3 2 3 5 3 2" xfId="10235"/>
    <cellStyle name="Cálculo 2 3 2 3 5 4" xfId="10236"/>
    <cellStyle name="Cálculo 2 3 2 3 5 4 2" xfId="10237"/>
    <cellStyle name="Cálculo 2 3 2 3 6" xfId="3039"/>
    <cellStyle name="Cálculo 2 3 2 3 6 2" xfId="10238"/>
    <cellStyle name="Cálculo 2 3 2 3 6 2 2" xfId="10239"/>
    <cellStyle name="Cálculo 2 3 2 3 7" xfId="10240"/>
    <cellStyle name="Cálculo 2 3 2 3 7 2" xfId="10241"/>
    <cellStyle name="Cálculo 2 3 2 3 8" xfId="10242"/>
    <cellStyle name="Cálculo 2 3 2 3 8 2" xfId="10243"/>
    <cellStyle name="Cálculo 2 3 2 4" xfId="1315"/>
    <cellStyle name="Cálculo 2 3 2 4 2" xfId="1511"/>
    <cellStyle name="Cálculo 2 3 2 4 2 2" xfId="3040"/>
    <cellStyle name="Cálculo 2 3 2 4 2 2 2" xfId="10244"/>
    <cellStyle name="Cálculo 2 3 2 4 2 2 2 2" xfId="10245"/>
    <cellStyle name="Cálculo 2 3 2 4 2 3" xfId="10246"/>
    <cellStyle name="Cálculo 2 3 2 4 2 3 2" xfId="10247"/>
    <cellStyle name="Cálculo 2 3 2 4 2 4" xfId="10248"/>
    <cellStyle name="Cálculo 2 3 2 4 2 4 2" xfId="10249"/>
    <cellStyle name="Cálculo 2 3 2 4 3" xfId="1512"/>
    <cellStyle name="Cálculo 2 3 2 4 3 2" xfId="3041"/>
    <cellStyle name="Cálculo 2 3 2 4 3 2 2" xfId="10250"/>
    <cellStyle name="Cálculo 2 3 2 4 3 2 2 2" xfId="10251"/>
    <cellStyle name="Cálculo 2 3 2 4 3 3" xfId="10252"/>
    <cellStyle name="Cálculo 2 3 2 4 3 3 2" xfId="10253"/>
    <cellStyle name="Cálculo 2 3 2 4 3 4" xfId="10254"/>
    <cellStyle name="Cálculo 2 3 2 4 3 4 2" xfId="10255"/>
    <cellStyle name="Cálculo 2 3 2 4 4" xfId="1513"/>
    <cellStyle name="Cálculo 2 3 2 4 4 2" xfId="3042"/>
    <cellStyle name="Cálculo 2 3 2 4 4 2 2" xfId="10256"/>
    <cellStyle name="Cálculo 2 3 2 4 4 2 2 2" xfId="10257"/>
    <cellStyle name="Cálculo 2 3 2 4 4 3" xfId="10258"/>
    <cellStyle name="Cálculo 2 3 2 4 4 3 2" xfId="10259"/>
    <cellStyle name="Cálculo 2 3 2 4 4 4" xfId="10260"/>
    <cellStyle name="Cálculo 2 3 2 4 4 4 2" xfId="10261"/>
    <cellStyle name="Cálculo 2 3 2 4 5" xfId="1514"/>
    <cellStyle name="Cálculo 2 3 2 4 5 2" xfId="3043"/>
    <cellStyle name="Cálculo 2 3 2 4 5 2 2" xfId="10262"/>
    <cellStyle name="Cálculo 2 3 2 4 5 2 2 2" xfId="10263"/>
    <cellStyle name="Cálculo 2 3 2 4 5 3" xfId="10264"/>
    <cellStyle name="Cálculo 2 3 2 4 5 3 2" xfId="10265"/>
    <cellStyle name="Cálculo 2 3 2 4 5 4" xfId="10266"/>
    <cellStyle name="Cálculo 2 3 2 4 5 4 2" xfId="10267"/>
    <cellStyle name="Cálculo 2 3 2 4 6" xfId="3044"/>
    <cellStyle name="Cálculo 2 3 2 4 6 2" xfId="10268"/>
    <cellStyle name="Cálculo 2 3 2 4 6 2 2" xfId="10269"/>
    <cellStyle name="Cálculo 2 3 2 4 7" xfId="10270"/>
    <cellStyle name="Cálculo 2 3 2 4 7 2" xfId="10271"/>
    <cellStyle name="Cálculo 2 3 2 4 8" xfId="10272"/>
    <cellStyle name="Cálculo 2 3 2 4 8 2" xfId="10273"/>
    <cellStyle name="Cálculo 2 3 2 5" xfId="1316"/>
    <cellStyle name="Cálculo 2 3 2 5 2" xfId="1515"/>
    <cellStyle name="Cálculo 2 3 2 5 2 2" xfId="3045"/>
    <cellStyle name="Cálculo 2 3 2 5 2 2 2" xfId="10274"/>
    <cellStyle name="Cálculo 2 3 2 5 2 2 2 2" xfId="10275"/>
    <cellStyle name="Cálculo 2 3 2 5 2 3" xfId="10276"/>
    <cellStyle name="Cálculo 2 3 2 5 2 3 2" xfId="10277"/>
    <cellStyle name="Cálculo 2 3 2 5 2 4" xfId="10278"/>
    <cellStyle name="Cálculo 2 3 2 5 2 4 2" xfId="10279"/>
    <cellStyle name="Cálculo 2 3 2 5 3" xfId="1516"/>
    <cellStyle name="Cálculo 2 3 2 5 3 2" xfId="3046"/>
    <cellStyle name="Cálculo 2 3 2 5 3 2 2" xfId="10280"/>
    <cellStyle name="Cálculo 2 3 2 5 3 2 2 2" xfId="10281"/>
    <cellStyle name="Cálculo 2 3 2 5 3 3" xfId="10282"/>
    <cellStyle name="Cálculo 2 3 2 5 3 3 2" xfId="10283"/>
    <cellStyle name="Cálculo 2 3 2 5 3 4" xfId="10284"/>
    <cellStyle name="Cálculo 2 3 2 5 3 4 2" xfId="10285"/>
    <cellStyle name="Cálculo 2 3 2 5 4" xfId="1517"/>
    <cellStyle name="Cálculo 2 3 2 5 4 2" xfId="3047"/>
    <cellStyle name="Cálculo 2 3 2 5 4 2 2" xfId="10286"/>
    <cellStyle name="Cálculo 2 3 2 5 4 2 2 2" xfId="10287"/>
    <cellStyle name="Cálculo 2 3 2 5 4 3" xfId="10288"/>
    <cellStyle name="Cálculo 2 3 2 5 4 3 2" xfId="10289"/>
    <cellStyle name="Cálculo 2 3 2 5 4 4" xfId="10290"/>
    <cellStyle name="Cálculo 2 3 2 5 4 4 2" xfId="10291"/>
    <cellStyle name="Cálculo 2 3 2 5 5" xfId="1518"/>
    <cellStyle name="Cálculo 2 3 2 5 5 2" xfId="3048"/>
    <cellStyle name="Cálculo 2 3 2 5 5 2 2" xfId="10292"/>
    <cellStyle name="Cálculo 2 3 2 5 5 2 2 2" xfId="10293"/>
    <cellStyle name="Cálculo 2 3 2 5 5 3" xfId="10294"/>
    <cellStyle name="Cálculo 2 3 2 5 5 3 2" xfId="10295"/>
    <cellStyle name="Cálculo 2 3 2 5 5 4" xfId="10296"/>
    <cellStyle name="Cálculo 2 3 2 5 5 4 2" xfId="10297"/>
    <cellStyle name="Cálculo 2 3 2 5 6" xfId="3049"/>
    <cellStyle name="Cálculo 2 3 2 5 6 2" xfId="10298"/>
    <cellStyle name="Cálculo 2 3 2 5 6 2 2" xfId="10299"/>
    <cellStyle name="Cálculo 2 3 2 5 7" xfId="10300"/>
    <cellStyle name="Cálculo 2 3 2 5 7 2" xfId="10301"/>
    <cellStyle name="Cálculo 2 3 2 5 8" xfId="10302"/>
    <cellStyle name="Cálculo 2 3 2 5 8 2" xfId="10303"/>
    <cellStyle name="Cálculo 2 3 2 6" xfId="1317"/>
    <cellStyle name="Cálculo 2 3 2 6 2" xfId="1519"/>
    <cellStyle name="Cálculo 2 3 2 6 2 2" xfId="3050"/>
    <cellStyle name="Cálculo 2 3 2 6 2 2 2" xfId="10304"/>
    <cellStyle name="Cálculo 2 3 2 6 2 2 2 2" xfId="10305"/>
    <cellStyle name="Cálculo 2 3 2 6 2 3" xfId="10306"/>
    <cellStyle name="Cálculo 2 3 2 6 2 3 2" xfId="10307"/>
    <cellStyle name="Cálculo 2 3 2 6 2 4" xfId="10308"/>
    <cellStyle name="Cálculo 2 3 2 6 2 4 2" xfId="10309"/>
    <cellStyle name="Cálculo 2 3 2 6 3" xfId="1520"/>
    <cellStyle name="Cálculo 2 3 2 6 3 2" xfId="3051"/>
    <cellStyle name="Cálculo 2 3 2 6 3 2 2" xfId="10310"/>
    <cellStyle name="Cálculo 2 3 2 6 3 2 2 2" xfId="10311"/>
    <cellStyle name="Cálculo 2 3 2 6 3 3" xfId="10312"/>
    <cellStyle name="Cálculo 2 3 2 6 3 3 2" xfId="10313"/>
    <cellStyle name="Cálculo 2 3 2 6 3 4" xfId="10314"/>
    <cellStyle name="Cálculo 2 3 2 6 3 4 2" xfId="10315"/>
    <cellStyle name="Cálculo 2 3 2 6 4" xfId="1521"/>
    <cellStyle name="Cálculo 2 3 2 6 4 2" xfId="3052"/>
    <cellStyle name="Cálculo 2 3 2 6 4 2 2" xfId="10316"/>
    <cellStyle name="Cálculo 2 3 2 6 4 2 2 2" xfId="10317"/>
    <cellStyle name="Cálculo 2 3 2 6 4 3" xfId="10318"/>
    <cellStyle name="Cálculo 2 3 2 6 4 3 2" xfId="10319"/>
    <cellStyle name="Cálculo 2 3 2 6 4 4" xfId="10320"/>
    <cellStyle name="Cálculo 2 3 2 6 4 4 2" xfId="10321"/>
    <cellStyle name="Cálculo 2 3 2 6 5" xfId="1522"/>
    <cellStyle name="Cálculo 2 3 2 6 5 2" xfId="3053"/>
    <cellStyle name="Cálculo 2 3 2 6 5 2 2" xfId="10322"/>
    <cellStyle name="Cálculo 2 3 2 6 5 2 2 2" xfId="10323"/>
    <cellStyle name="Cálculo 2 3 2 6 5 3" xfId="10324"/>
    <cellStyle name="Cálculo 2 3 2 6 5 3 2" xfId="10325"/>
    <cellStyle name="Cálculo 2 3 2 6 5 4" xfId="10326"/>
    <cellStyle name="Cálculo 2 3 2 6 5 4 2" xfId="10327"/>
    <cellStyle name="Cálculo 2 3 2 6 6" xfId="3054"/>
    <cellStyle name="Cálculo 2 3 2 6 6 2" xfId="10328"/>
    <cellStyle name="Cálculo 2 3 2 6 6 2 2" xfId="10329"/>
    <cellStyle name="Cálculo 2 3 2 6 7" xfId="10330"/>
    <cellStyle name="Cálculo 2 3 2 6 7 2" xfId="10331"/>
    <cellStyle name="Cálculo 2 3 2 6 8" xfId="10332"/>
    <cellStyle name="Cálculo 2 3 2 6 8 2" xfId="10333"/>
    <cellStyle name="Cálculo 2 3 2 7" xfId="1318"/>
    <cellStyle name="Cálculo 2 3 2 7 2" xfId="1523"/>
    <cellStyle name="Cálculo 2 3 2 7 2 2" xfId="3055"/>
    <cellStyle name="Cálculo 2 3 2 7 2 2 2" xfId="10334"/>
    <cellStyle name="Cálculo 2 3 2 7 2 2 2 2" xfId="10335"/>
    <cellStyle name="Cálculo 2 3 2 7 2 3" xfId="10336"/>
    <cellStyle name="Cálculo 2 3 2 7 2 3 2" xfId="10337"/>
    <cellStyle name="Cálculo 2 3 2 7 2 4" xfId="10338"/>
    <cellStyle name="Cálculo 2 3 2 7 2 4 2" xfId="10339"/>
    <cellStyle name="Cálculo 2 3 2 7 3" xfId="1524"/>
    <cellStyle name="Cálculo 2 3 2 7 3 2" xfId="3056"/>
    <cellStyle name="Cálculo 2 3 2 7 3 2 2" xfId="10340"/>
    <cellStyle name="Cálculo 2 3 2 7 3 2 2 2" xfId="10341"/>
    <cellStyle name="Cálculo 2 3 2 7 3 3" xfId="10342"/>
    <cellStyle name="Cálculo 2 3 2 7 3 3 2" xfId="10343"/>
    <cellStyle name="Cálculo 2 3 2 7 3 4" xfId="10344"/>
    <cellStyle name="Cálculo 2 3 2 7 3 4 2" xfId="10345"/>
    <cellStyle name="Cálculo 2 3 2 7 4" xfId="1525"/>
    <cellStyle name="Cálculo 2 3 2 7 4 2" xfId="3057"/>
    <cellStyle name="Cálculo 2 3 2 7 4 2 2" xfId="10346"/>
    <cellStyle name="Cálculo 2 3 2 7 4 2 2 2" xfId="10347"/>
    <cellStyle name="Cálculo 2 3 2 7 4 3" xfId="10348"/>
    <cellStyle name="Cálculo 2 3 2 7 4 3 2" xfId="10349"/>
    <cellStyle name="Cálculo 2 3 2 7 4 4" xfId="10350"/>
    <cellStyle name="Cálculo 2 3 2 7 4 4 2" xfId="10351"/>
    <cellStyle name="Cálculo 2 3 2 7 5" xfId="1526"/>
    <cellStyle name="Cálculo 2 3 2 7 5 2" xfId="3058"/>
    <cellStyle name="Cálculo 2 3 2 7 5 2 2" xfId="10352"/>
    <cellStyle name="Cálculo 2 3 2 7 5 2 2 2" xfId="10353"/>
    <cellStyle name="Cálculo 2 3 2 7 5 3" xfId="10354"/>
    <cellStyle name="Cálculo 2 3 2 7 5 3 2" xfId="10355"/>
    <cellStyle name="Cálculo 2 3 2 7 5 4" xfId="10356"/>
    <cellStyle name="Cálculo 2 3 2 7 5 4 2" xfId="10357"/>
    <cellStyle name="Cálculo 2 3 2 7 6" xfId="3059"/>
    <cellStyle name="Cálculo 2 3 2 7 6 2" xfId="10358"/>
    <cellStyle name="Cálculo 2 3 2 7 6 2 2" xfId="10359"/>
    <cellStyle name="Cálculo 2 3 2 7 7" xfId="10360"/>
    <cellStyle name="Cálculo 2 3 2 7 7 2" xfId="10361"/>
    <cellStyle name="Cálculo 2 3 2 7 8" xfId="10362"/>
    <cellStyle name="Cálculo 2 3 2 7 8 2" xfId="10363"/>
    <cellStyle name="Cálculo 2 3 2 8" xfId="1527"/>
    <cellStyle name="Cálculo 2 3 2 8 2" xfId="3060"/>
    <cellStyle name="Cálculo 2 3 2 8 2 2" xfId="10364"/>
    <cellStyle name="Cálculo 2 3 2 8 2 2 2" xfId="10365"/>
    <cellStyle name="Cálculo 2 3 2 8 3" xfId="10366"/>
    <cellStyle name="Cálculo 2 3 2 8 3 2" xfId="10367"/>
    <cellStyle name="Cálculo 2 3 2 8 4" xfId="10368"/>
    <cellStyle name="Cálculo 2 3 2 8 4 2" xfId="10369"/>
    <cellStyle name="Cálculo 2 3 2 9" xfId="1528"/>
    <cellStyle name="Cálculo 2 3 2 9 2" xfId="3061"/>
    <cellStyle name="Cálculo 2 3 2 9 2 2" xfId="10370"/>
    <cellStyle name="Cálculo 2 3 2 9 2 2 2" xfId="10371"/>
    <cellStyle name="Cálculo 2 3 2 9 3" xfId="10372"/>
    <cellStyle name="Cálculo 2 3 2 9 3 2" xfId="10373"/>
    <cellStyle name="Cálculo 2 3 2 9 4" xfId="10374"/>
    <cellStyle name="Cálculo 2 3 2 9 4 2" xfId="10375"/>
    <cellStyle name="Cálculo 2 3 3" xfId="1319"/>
    <cellStyle name="Cálculo 2 3 3 2" xfId="1529"/>
    <cellStyle name="Cálculo 2 3 3 2 2" xfId="3062"/>
    <cellStyle name="Cálculo 2 3 3 2 2 2" xfId="10376"/>
    <cellStyle name="Cálculo 2 3 3 2 2 2 2" xfId="10377"/>
    <cellStyle name="Cálculo 2 3 3 2 3" xfId="10378"/>
    <cellStyle name="Cálculo 2 3 3 2 3 2" xfId="10379"/>
    <cellStyle name="Cálculo 2 3 3 2 4" xfId="10380"/>
    <cellStyle name="Cálculo 2 3 3 2 4 2" xfId="10381"/>
    <cellStyle name="Cálculo 2 3 3 3" xfId="1530"/>
    <cellStyle name="Cálculo 2 3 3 3 2" xfId="3063"/>
    <cellStyle name="Cálculo 2 3 3 3 2 2" xfId="10382"/>
    <cellStyle name="Cálculo 2 3 3 3 2 2 2" xfId="10383"/>
    <cellStyle name="Cálculo 2 3 3 3 3" xfId="10384"/>
    <cellStyle name="Cálculo 2 3 3 3 3 2" xfId="10385"/>
    <cellStyle name="Cálculo 2 3 3 3 4" xfId="10386"/>
    <cellStyle name="Cálculo 2 3 3 3 4 2" xfId="10387"/>
    <cellStyle name="Cálculo 2 3 3 4" xfId="1531"/>
    <cellStyle name="Cálculo 2 3 3 4 2" xfId="3064"/>
    <cellStyle name="Cálculo 2 3 3 4 2 2" xfId="10388"/>
    <cellStyle name="Cálculo 2 3 3 4 2 2 2" xfId="10389"/>
    <cellStyle name="Cálculo 2 3 3 4 3" xfId="10390"/>
    <cellStyle name="Cálculo 2 3 3 4 3 2" xfId="10391"/>
    <cellStyle name="Cálculo 2 3 3 4 4" xfId="10392"/>
    <cellStyle name="Cálculo 2 3 3 4 4 2" xfId="10393"/>
    <cellStyle name="Cálculo 2 3 3 5" xfId="1532"/>
    <cellStyle name="Cálculo 2 3 3 5 2" xfId="3065"/>
    <cellStyle name="Cálculo 2 3 3 5 2 2" xfId="10394"/>
    <cellStyle name="Cálculo 2 3 3 5 2 2 2" xfId="10395"/>
    <cellStyle name="Cálculo 2 3 3 5 3" xfId="10396"/>
    <cellStyle name="Cálculo 2 3 3 5 3 2" xfId="10397"/>
    <cellStyle name="Cálculo 2 3 3 5 4" xfId="10398"/>
    <cellStyle name="Cálculo 2 3 3 5 4 2" xfId="10399"/>
    <cellStyle name="Cálculo 2 3 3 6" xfId="3066"/>
    <cellStyle name="Cálculo 2 3 3 6 2" xfId="10400"/>
    <cellStyle name="Cálculo 2 3 3 6 2 2" xfId="10401"/>
    <cellStyle name="Cálculo 2 3 3 7" xfId="10402"/>
    <cellStyle name="Cálculo 2 3 3 7 2" xfId="10403"/>
    <cellStyle name="Cálculo 2 3 3 8" xfId="10404"/>
    <cellStyle name="Cálculo 2 3 3 8 2" xfId="10405"/>
    <cellStyle name="Cálculo 2 3 4" xfId="1320"/>
    <cellStyle name="Cálculo 2 3 4 2" xfId="1533"/>
    <cellStyle name="Cálculo 2 3 4 2 2" xfId="3067"/>
    <cellStyle name="Cálculo 2 3 4 2 2 2" xfId="10406"/>
    <cellStyle name="Cálculo 2 3 4 2 2 2 2" xfId="10407"/>
    <cellStyle name="Cálculo 2 3 4 2 3" xfId="10408"/>
    <cellStyle name="Cálculo 2 3 4 2 3 2" xfId="10409"/>
    <cellStyle name="Cálculo 2 3 4 2 4" xfId="10410"/>
    <cellStyle name="Cálculo 2 3 4 2 4 2" xfId="10411"/>
    <cellStyle name="Cálculo 2 3 4 3" xfId="1534"/>
    <cellStyle name="Cálculo 2 3 4 3 2" xfId="3068"/>
    <cellStyle name="Cálculo 2 3 4 3 2 2" xfId="10412"/>
    <cellStyle name="Cálculo 2 3 4 3 2 2 2" xfId="10413"/>
    <cellStyle name="Cálculo 2 3 4 3 3" xfId="10414"/>
    <cellStyle name="Cálculo 2 3 4 3 3 2" xfId="10415"/>
    <cellStyle name="Cálculo 2 3 4 3 4" xfId="10416"/>
    <cellStyle name="Cálculo 2 3 4 3 4 2" xfId="10417"/>
    <cellStyle name="Cálculo 2 3 4 4" xfId="1535"/>
    <cellStyle name="Cálculo 2 3 4 4 2" xfId="3069"/>
    <cellStyle name="Cálculo 2 3 4 4 2 2" xfId="10418"/>
    <cellStyle name="Cálculo 2 3 4 4 2 2 2" xfId="10419"/>
    <cellStyle name="Cálculo 2 3 4 4 3" xfId="10420"/>
    <cellStyle name="Cálculo 2 3 4 4 3 2" xfId="10421"/>
    <cellStyle name="Cálculo 2 3 4 4 4" xfId="10422"/>
    <cellStyle name="Cálculo 2 3 4 4 4 2" xfId="10423"/>
    <cellStyle name="Cálculo 2 3 4 5" xfId="1536"/>
    <cellStyle name="Cálculo 2 3 4 5 2" xfId="3070"/>
    <cellStyle name="Cálculo 2 3 4 5 2 2" xfId="10424"/>
    <cellStyle name="Cálculo 2 3 4 5 2 2 2" xfId="10425"/>
    <cellStyle name="Cálculo 2 3 4 5 3" xfId="10426"/>
    <cellStyle name="Cálculo 2 3 4 5 3 2" xfId="10427"/>
    <cellStyle name="Cálculo 2 3 4 5 4" xfId="10428"/>
    <cellStyle name="Cálculo 2 3 4 5 4 2" xfId="10429"/>
    <cellStyle name="Cálculo 2 3 4 6" xfId="3071"/>
    <cellStyle name="Cálculo 2 3 4 6 2" xfId="10430"/>
    <cellStyle name="Cálculo 2 3 4 6 2 2" xfId="10431"/>
    <cellStyle name="Cálculo 2 3 4 7" xfId="10432"/>
    <cellStyle name="Cálculo 2 3 4 7 2" xfId="10433"/>
    <cellStyle name="Cálculo 2 3 4 8" xfId="10434"/>
    <cellStyle name="Cálculo 2 3 4 8 2" xfId="10435"/>
    <cellStyle name="Cálculo 2 3 5" xfId="1321"/>
    <cellStyle name="Cálculo 2 3 5 2" xfId="1537"/>
    <cellStyle name="Cálculo 2 3 5 2 2" xfId="3072"/>
    <cellStyle name="Cálculo 2 3 5 2 2 2" xfId="10436"/>
    <cellStyle name="Cálculo 2 3 5 2 2 2 2" xfId="10437"/>
    <cellStyle name="Cálculo 2 3 5 2 3" xfId="10438"/>
    <cellStyle name="Cálculo 2 3 5 2 3 2" xfId="10439"/>
    <cellStyle name="Cálculo 2 3 5 2 4" xfId="10440"/>
    <cellStyle name="Cálculo 2 3 5 2 4 2" xfId="10441"/>
    <cellStyle name="Cálculo 2 3 5 3" xfId="1538"/>
    <cellStyle name="Cálculo 2 3 5 3 2" xfId="3073"/>
    <cellStyle name="Cálculo 2 3 5 3 2 2" xfId="10442"/>
    <cellStyle name="Cálculo 2 3 5 3 2 2 2" xfId="10443"/>
    <cellStyle name="Cálculo 2 3 5 3 3" xfId="10444"/>
    <cellStyle name="Cálculo 2 3 5 3 3 2" xfId="10445"/>
    <cellStyle name="Cálculo 2 3 5 3 4" xfId="10446"/>
    <cellStyle name="Cálculo 2 3 5 3 4 2" xfId="10447"/>
    <cellStyle name="Cálculo 2 3 5 4" xfId="1539"/>
    <cellStyle name="Cálculo 2 3 5 4 2" xfId="3074"/>
    <cellStyle name="Cálculo 2 3 5 4 2 2" xfId="10448"/>
    <cellStyle name="Cálculo 2 3 5 4 2 2 2" xfId="10449"/>
    <cellStyle name="Cálculo 2 3 5 4 3" xfId="10450"/>
    <cellStyle name="Cálculo 2 3 5 4 3 2" xfId="10451"/>
    <cellStyle name="Cálculo 2 3 5 4 4" xfId="10452"/>
    <cellStyle name="Cálculo 2 3 5 4 4 2" xfId="10453"/>
    <cellStyle name="Cálculo 2 3 5 5" xfId="1540"/>
    <cellStyle name="Cálculo 2 3 5 5 2" xfId="3075"/>
    <cellStyle name="Cálculo 2 3 5 5 2 2" xfId="10454"/>
    <cellStyle name="Cálculo 2 3 5 5 2 2 2" xfId="10455"/>
    <cellStyle name="Cálculo 2 3 5 5 3" xfId="10456"/>
    <cellStyle name="Cálculo 2 3 5 5 3 2" xfId="10457"/>
    <cellStyle name="Cálculo 2 3 5 5 4" xfId="10458"/>
    <cellStyle name="Cálculo 2 3 5 5 4 2" xfId="10459"/>
    <cellStyle name="Cálculo 2 3 5 6" xfId="3076"/>
    <cellStyle name="Cálculo 2 3 5 6 2" xfId="10460"/>
    <cellStyle name="Cálculo 2 3 5 6 2 2" xfId="10461"/>
    <cellStyle name="Cálculo 2 3 5 7" xfId="10462"/>
    <cellStyle name="Cálculo 2 3 5 7 2" xfId="10463"/>
    <cellStyle name="Cálculo 2 3 5 8" xfId="10464"/>
    <cellStyle name="Cálculo 2 3 5 8 2" xfId="10465"/>
    <cellStyle name="Cálculo 2 3 6" xfId="3077"/>
    <cellStyle name="Cálculo 2 3 6 2" xfId="10466"/>
    <cellStyle name="Cálculo 2 3 6 2 2" xfId="10467"/>
    <cellStyle name="Cálculo 2 3 7" xfId="10468"/>
    <cellStyle name="Cálculo 2 3 7 2" xfId="10469"/>
    <cellStyle name="Cálculo 2 3 8" xfId="10470"/>
    <cellStyle name="Cálculo 2 3 8 2" xfId="10471"/>
    <cellStyle name="Cálculo 2 4" xfId="461"/>
    <cellStyle name="Cálculo 2 4 10" xfId="10472"/>
    <cellStyle name="Cálculo 2 4 10 2" xfId="10473"/>
    <cellStyle name="Cálculo 2 4 2" xfId="1322"/>
    <cellStyle name="Cálculo 2 4 2 2" xfId="1541"/>
    <cellStyle name="Cálculo 2 4 2 2 2" xfId="3078"/>
    <cellStyle name="Cálculo 2 4 2 2 2 2" xfId="10474"/>
    <cellStyle name="Cálculo 2 4 2 2 2 2 2" xfId="10475"/>
    <cellStyle name="Cálculo 2 4 2 2 3" xfId="10476"/>
    <cellStyle name="Cálculo 2 4 2 2 3 2" xfId="10477"/>
    <cellStyle name="Cálculo 2 4 2 2 4" xfId="10478"/>
    <cellStyle name="Cálculo 2 4 2 2 4 2" xfId="10479"/>
    <cellStyle name="Cálculo 2 4 2 3" xfId="1542"/>
    <cellStyle name="Cálculo 2 4 2 3 2" xfId="3079"/>
    <cellStyle name="Cálculo 2 4 2 3 2 2" xfId="10480"/>
    <cellStyle name="Cálculo 2 4 2 3 2 2 2" xfId="10481"/>
    <cellStyle name="Cálculo 2 4 2 3 3" xfId="10482"/>
    <cellStyle name="Cálculo 2 4 2 3 3 2" xfId="10483"/>
    <cellStyle name="Cálculo 2 4 2 3 4" xfId="10484"/>
    <cellStyle name="Cálculo 2 4 2 3 4 2" xfId="10485"/>
    <cellStyle name="Cálculo 2 4 2 4" xfId="1543"/>
    <cellStyle name="Cálculo 2 4 2 4 2" xfId="3080"/>
    <cellStyle name="Cálculo 2 4 2 4 2 2" xfId="10486"/>
    <cellStyle name="Cálculo 2 4 2 4 2 2 2" xfId="10487"/>
    <cellStyle name="Cálculo 2 4 2 4 3" xfId="10488"/>
    <cellStyle name="Cálculo 2 4 2 4 3 2" xfId="10489"/>
    <cellStyle name="Cálculo 2 4 2 4 4" xfId="10490"/>
    <cellStyle name="Cálculo 2 4 2 4 4 2" xfId="10491"/>
    <cellStyle name="Cálculo 2 4 2 5" xfId="1544"/>
    <cellStyle name="Cálculo 2 4 2 5 2" xfId="3081"/>
    <cellStyle name="Cálculo 2 4 2 5 2 2" xfId="10492"/>
    <cellStyle name="Cálculo 2 4 2 5 2 2 2" xfId="10493"/>
    <cellStyle name="Cálculo 2 4 2 5 3" xfId="10494"/>
    <cellStyle name="Cálculo 2 4 2 5 3 2" xfId="10495"/>
    <cellStyle name="Cálculo 2 4 2 5 4" xfId="10496"/>
    <cellStyle name="Cálculo 2 4 2 5 4 2" xfId="10497"/>
    <cellStyle name="Cálculo 2 4 2 6" xfId="3082"/>
    <cellStyle name="Cálculo 2 4 2 6 2" xfId="10498"/>
    <cellStyle name="Cálculo 2 4 2 6 2 2" xfId="10499"/>
    <cellStyle name="Cálculo 2 4 2 7" xfId="10500"/>
    <cellStyle name="Cálculo 2 4 2 7 2" xfId="10501"/>
    <cellStyle name="Cálculo 2 4 2 8" xfId="10502"/>
    <cellStyle name="Cálculo 2 4 2 8 2" xfId="10503"/>
    <cellStyle name="Cálculo 2 4 3" xfId="1323"/>
    <cellStyle name="Cálculo 2 4 3 2" xfId="1545"/>
    <cellStyle name="Cálculo 2 4 3 2 2" xfId="3083"/>
    <cellStyle name="Cálculo 2 4 3 2 2 2" xfId="10504"/>
    <cellStyle name="Cálculo 2 4 3 2 2 2 2" xfId="10505"/>
    <cellStyle name="Cálculo 2 4 3 2 3" xfId="10506"/>
    <cellStyle name="Cálculo 2 4 3 2 3 2" xfId="10507"/>
    <cellStyle name="Cálculo 2 4 3 2 4" xfId="10508"/>
    <cellStyle name="Cálculo 2 4 3 2 4 2" xfId="10509"/>
    <cellStyle name="Cálculo 2 4 3 3" xfId="1546"/>
    <cellStyle name="Cálculo 2 4 3 3 2" xfId="3084"/>
    <cellStyle name="Cálculo 2 4 3 3 2 2" xfId="10510"/>
    <cellStyle name="Cálculo 2 4 3 3 2 2 2" xfId="10511"/>
    <cellStyle name="Cálculo 2 4 3 3 3" xfId="10512"/>
    <cellStyle name="Cálculo 2 4 3 3 3 2" xfId="10513"/>
    <cellStyle name="Cálculo 2 4 3 3 4" xfId="10514"/>
    <cellStyle name="Cálculo 2 4 3 3 4 2" xfId="10515"/>
    <cellStyle name="Cálculo 2 4 3 4" xfId="1547"/>
    <cellStyle name="Cálculo 2 4 3 4 2" xfId="3085"/>
    <cellStyle name="Cálculo 2 4 3 4 2 2" xfId="10516"/>
    <cellStyle name="Cálculo 2 4 3 4 2 2 2" xfId="10517"/>
    <cellStyle name="Cálculo 2 4 3 4 3" xfId="10518"/>
    <cellStyle name="Cálculo 2 4 3 4 3 2" xfId="10519"/>
    <cellStyle name="Cálculo 2 4 3 4 4" xfId="10520"/>
    <cellStyle name="Cálculo 2 4 3 4 4 2" xfId="10521"/>
    <cellStyle name="Cálculo 2 4 3 5" xfId="1548"/>
    <cellStyle name="Cálculo 2 4 3 5 2" xfId="3086"/>
    <cellStyle name="Cálculo 2 4 3 5 2 2" xfId="10522"/>
    <cellStyle name="Cálculo 2 4 3 5 2 2 2" xfId="10523"/>
    <cellStyle name="Cálculo 2 4 3 5 3" xfId="10524"/>
    <cellStyle name="Cálculo 2 4 3 5 3 2" xfId="10525"/>
    <cellStyle name="Cálculo 2 4 3 5 4" xfId="10526"/>
    <cellStyle name="Cálculo 2 4 3 5 4 2" xfId="10527"/>
    <cellStyle name="Cálculo 2 4 3 6" xfId="3087"/>
    <cellStyle name="Cálculo 2 4 3 6 2" xfId="10528"/>
    <cellStyle name="Cálculo 2 4 3 6 2 2" xfId="10529"/>
    <cellStyle name="Cálculo 2 4 3 7" xfId="10530"/>
    <cellStyle name="Cálculo 2 4 3 7 2" xfId="10531"/>
    <cellStyle name="Cálculo 2 4 3 8" xfId="10532"/>
    <cellStyle name="Cálculo 2 4 3 8 2" xfId="10533"/>
    <cellStyle name="Cálculo 2 4 4" xfId="1324"/>
    <cellStyle name="Cálculo 2 4 4 2" xfId="1549"/>
    <cellStyle name="Cálculo 2 4 4 2 2" xfId="3088"/>
    <cellStyle name="Cálculo 2 4 4 2 2 2" xfId="10534"/>
    <cellStyle name="Cálculo 2 4 4 2 2 2 2" xfId="10535"/>
    <cellStyle name="Cálculo 2 4 4 2 3" xfId="10536"/>
    <cellStyle name="Cálculo 2 4 4 2 3 2" xfId="10537"/>
    <cellStyle name="Cálculo 2 4 4 2 4" xfId="10538"/>
    <cellStyle name="Cálculo 2 4 4 2 4 2" xfId="10539"/>
    <cellStyle name="Cálculo 2 4 4 3" xfId="1550"/>
    <cellStyle name="Cálculo 2 4 4 3 2" xfId="3089"/>
    <cellStyle name="Cálculo 2 4 4 3 2 2" xfId="10540"/>
    <cellStyle name="Cálculo 2 4 4 3 2 2 2" xfId="10541"/>
    <cellStyle name="Cálculo 2 4 4 3 3" xfId="10542"/>
    <cellStyle name="Cálculo 2 4 4 3 3 2" xfId="10543"/>
    <cellStyle name="Cálculo 2 4 4 3 4" xfId="10544"/>
    <cellStyle name="Cálculo 2 4 4 3 4 2" xfId="10545"/>
    <cellStyle name="Cálculo 2 4 4 4" xfId="1551"/>
    <cellStyle name="Cálculo 2 4 4 4 2" xfId="3090"/>
    <cellStyle name="Cálculo 2 4 4 4 2 2" xfId="10546"/>
    <cellStyle name="Cálculo 2 4 4 4 2 2 2" xfId="10547"/>
    <cellStyle name="Cálculo 2 4 4 4 3" xfId="10548"/>
    <cellStyle name="Cálculo 2 4 4 4 3 2" xfId="10549"/>
    <cellStyle name="Cálculo 2 4 4 4 4" xfId="10550"/>
    <cellStyle name="Cálculo 2 4 4 4 4 2" xfId="10551"/>
    <cellStyle name="Cálculo 2 4 4 5" xfId="1552"/>
    <cellStyle name="Cálculo 2 4 4 5 2" xfId="3091"/>
    <cellStyle name="Cálculo 2 4 4 5 2 2" xfId="10552"/>
    <cellStyle name="Cálculo 2 4 4 5 2 2 2" xfId="10553"/>
    <cellStyle name="Cálculo 2 4 4 5 3" xfId="10554"/>
    <cellStyle name="Cálculo 2 4 4 5 3 2" xfId="10555"/>
    <cellStyle name="Cálculo 2 4 4 5 4" xfId="10556"/>
    <cellStyle name="Cálculo 2 4 4 5 4 2" xfId="10557"/>
    <cellStyle name="Cálculo 2 4 4 6" xfId="3092"/>
    <cellStyle name="Cálculo 2 4 4 6 2" xfId="10558"/>
    <cellStyle name="Cálculo 2 4 4 6 2 2" xfId="10559"/>
    <cellStyle name="Cálculo 2 4 4 7" xfId="10560"/>
    <cellStyle name="Cálculo 2 4 4 7 2" xfId="10561"/>
    <cellStyle name="Cálculo 2 4 4 8" xfId="10562"/>
    <cellStyle name="Cálculo 2 4 4 8 2" xfId="10563"/>
    <cellStyle name="Cálculo 2 4 5" xfId="1325"/>
    <cellStyle name="Cálculo 2 4 5 2" xfId="1553"/>
    <cellStyle name="Cálculo 2 4 5 2 2" xfId="3093"/>
    <cellStyle name="Cálculo 2 4 5 2 2 2" xfId="10564"/>
    <cellStyle name="Cálculo 2 4 5 2 2 2 2" xfId="10565"/>
    <cellStyle name="Cálculo 2 4 5 2 3" xfId="10566"/>
    <cellStyle name="Cálculo 2 4 5 2 3 2" xfId="10567"/>
    <cellStyle name="Cálculo 2 4 5 2 4" xfId="10568"/>
    <cellStyle name="Cálculo 2 4 5 2 4 2" xfId="10569"/>
    <cellStyle name="Cálculo 2 4 5 3" xfId="1554"/>
    <cellStyle name="Cálculo 2 4 5 3 2" xfId="3094"/>
    <cellStyle name="Cálculo 2 4 5 3 2 2" xfId="10570"/>
    <cellStyle name="Cálculo 2 4 5 3 2 2 2" xfId="10571"/>
    <cellStyle name="Cálculo 2 4 5 3 3" xfId="10572"/>
    <cellStyle name="Cálculo 2 4 5 3 3 2" xfId="10573"/>
    <cellStyle name="Cálculo 2 4 5 3 4" xfId="10574"/>
    <cellStyle name="Cálculo 2 4 5 3 4 2" xfId="10575"/>
    <cellStyle name="Cálculo 2 4 5 4" xfId="1555"/>
    <cellStyle name="Cálculo 2 4 5 4 2" xfId="3095"/>
    <cellStyle name="Cálculo 2 4 5 4 2 2" xfId="10576"/>
    <cellStyle name="Cálculo 2 4 5 4 2 2 2" xfId="10577"/>
    <cellStyle name="Cálculo 2 4 5 4 3" xfId="10578"/>
    <cellStyle name="Cálculo 2 4 5 4 3 2" xfId="10579"/>
    <cellStyle name="Cálculo 2 4 5 4 4" xfId="10580"/>
    <cellStyle name="Cálculo 2 4 5 4 4 2" xfId="10581"/>
    <cellStyle name="Cálculo 2 4 5 5" xfId="1556"/>
    <cellStyle name="Cálculo 2 4 5 5 2" xfId="3096"/>
    <cellStyle name="Cálculo 2 4 5 5 2 2" xfId="10582"/>
    <cellStyle name="Cálculo 2 4 5 5 2 2 2" xfId="10583"/>
    <cellStyle name="Cálculo 2 4 5 5 3" xfId="10584"/>
    <cellStyle name="Cálculo 2 4 5 5 3 2" xfId="10585"/>
    <cellStyle name="Cálculo 2 4 5 5 4" xfId="10586"/>
    <cellStyle name="Cálculo 2 4 5 5 4 2" xfId="10587"/>
    <cellStyle name="Cálculo 2 4 5 6" xfId="3097"/>
    <cellStyle name="Cálculo 2 4 5 6 2" xfId="10588"/>
    <cellStyle name="Cálculo 2 4 5 6 2 2" xfId="10589"/>
    <cellStyle name="Cálculo 2 4 5 7" xfId="10590"/>
    <cellStyle name="Cálculo 2 4 5 7 2" xfId="10591"/>
    <cellStyle name="Cálculo 2 4 5 8" xfId="10592"/>
    <cellStyle name="Cálculo 2 4 5 8 2" xfId="10593"/>
    <cellStyle name="Cálculo 2 4 6" xfId="1326"/>
    <cellStyle name="Cálculo 2 4 6 2" xfId="1557"/>
    <cellStyle name="Cálculo 2 4 6 2 2" xfId="3098"/>
    <cellStyle name="Cálculo 2 4 6 2 2 2" xfId="10594"/>
    <cellStyle name="Cálculo 2 4 6 2 2 2 2" xfId="10595"/>
    <cellStyle name="Cálculo 2 4 6 2 3" xfId="10596"/>
    <cellStyle name="Cálculo 2 4 6 2 3 2" xfId="10597"/>
    <cellStyle name="Cálculo 2 4 6 2 4" xfId="10598"/>
    <cellStyle name="Cálculo 2 4 6 2 4 2" xfId="10599"/>
    <cellStyle name="Cálculo 2 4 6 3" xfId="1558"/>
    <cellStyle name="Cálculo 2 4 6 3 2" xfId="3099"/>
    <cellStyle name="Cálculo 2 4 6 3 2 2" xfId="10600"/>
    <cellStyle name="Cálculo 2 4 6 3 2 2 2" xfId="10601"/>
    <cellStyle name="Cálculo 2 4 6 3 3" xfId="10602"/>
    <cellStyle name="Cálculo 2 4 6 3 3 2" xfId="10603"/>
    <cellStyle name="Cálculo 2 4 6 3 4" xfId="10604"/>
    <cellStyle name="Cálculo 2 4 6 3 4 2" xfId="10605"/>
    <cellStyle name="Cálculo 2 4 6 4" xfId="1559"/>
    <cellStyle name="Cálculo 2 4 6 4 2" xfId="3100"/>
    <cellStyle name="Cálculo 2 4 6 4 2 2" xfId="10606"/>
    <cellStyle name="Cálculo 2 4 6 4 2 2 2" xfId="10607"/>
    <cellStyle name="Cálculo 2 4 6 4 3" xfId="10608"/>
    <cellStyle name="Cálculo 2 4 6 4 3 2" xfId="10609"/>
    <cellStyle name="Cálculo 2 4 6 4 4" xfId="10610"/>
    <cellStyle name="Cálculo 2 4 6 4 4 2" xfId="10611"/>
    <cellStyle name="Cálculo 2 4 6 5" xfId="1560"/>
    <cellStyle name="Cálculo 2 4 6 5 2" xfId="3101"/>
    <cellStyle name="Cálculo 2 4 6 5 2 2" xfId="10612"/>
    <cellStyle name="Cálculo 2 4 6 5 2 2 2" xfId="10613"/>
    <cellStyle name="Cálculo 2 4 6 5 3" xfId="10614"/>
    <cellStyle name="Cálculo 2 4 6 5 3 2" xfId="10615"/>
    <cellStyle name="Cálculo 2 4 6 5 4" xfId="10616"/>
    <cellStyle name="Cálculo 2 4 6 5 4 2" xfId="10617"/>
    <cellStyle name="Cálculo 2 4 6 6" xfId="3102"/>
    <cellStyle name="Cálculo 2 4 6 6 2" xfId="10618"/>
    <cellStyle name="Cálculo 2 4 6 6 2 2" xfId="10619"/>
    <cellStyle name="Cálculo 2 4 6 7" xfId="10620"/>
    <cellStyle name="Cálculo 2 4 6 7 2" xfId="10621"/>
    <cellStyle name="Cálculo 2 4 6 8" xfId="10622"/>
    <cellStyle name="Cálculo 2 4 6 8 2" xfId="10623"/>
    <cellStyle name="Cálculo 2 4 7" xfId="1327"/>
    <cellStyle name="Cálculo 2 4 7 2" xfId="1561"/>
    <cellStyle name="Cálculo 2 4 7 2 2" xfId="3103"/>
    <cellStyle name="Cálculo 2 4 7 2 2 2" xfId="10624"/>
    <cellStyle name="Cálculo 2 4 7 2 2 2 2" xfId="10625"/>
    <cellStyle name="Cálculo 2 4 7 2 3" xfId="10626"/>
    <cellStyle name="Cálculo 2 4 7 2 3 2" xfId="10627"/>
    <cellStyle name="Cálculo 2 4 7 2 4" xfId="10628"/>
    <cellStyle name="Cálculo 2 4 7 2 4 2" xfId="10629"/>
    <cellStyle name="Cálculo 2 4 7 3" xfId="1562"/>
    <cellStyle name="Cálculo 2 4 7 3 2" xfId="3104"/>
    <cellStyle name="Cálculo 2 4 7 3 2 2" xfId="10630"/>
    <cellStyle name="Cálculo 2 4 7 3 2 2 2" xfId="10631"/>
    <cellStyle name="Cálculo 2 4 7 3 3" xfId="10632"/>
    <cellStyle name="Cálculo 2 4 7 3 3 2" xfId="10633"/>
    <cellStyle name="Cálculo 2 4 7 3 4" xfId="10634"/>
    <cellStyle name="Cálculo 2 4 7 3 4 2" xfId="10635"/>
    <cellStyle name="Cálculo 2 4 7 4" xfId="1563"/>
    <cellStyle name="Cálculo 2 4 7 4 2" xfId="3105"/>
    <cellStyle name="Cálculo 2 4 7 4 2 2" xfId="10636"/>
    <cellStyle name="Cálculo 2 4 7 4 2 2 2" xfId="10637"/>
    <cellStyle name="Cálculo 2 4 7 4 3" xfId="10638"/>
    <cellStyle name="Cálculo 2 4 7 4 3 2" xfId="10639"/>
    <cellStyle name="Cálculo 2 4 7 4 4" xfId="10640"/>
    <cellStyle name="Cálculo 2 4 7 4 4 2" xfId="10641"/>
    <cellStyle name="Cálculo 2 4 7 5" xfId="1564"/>
    <cellStyle name="Cálculo 2 4 7 5 2" xfId="3106"/>
    <cellStyle name="Cálculo 2 4 7 5 2 2" xfId="10642"/>
    <cellStyle name="Cálculo 2 4 7 5 2 2 2" xfId="10643"/>
    <cellStyle name="Cálculo 2 4 7 5 3" xfId="10644"/>
    <cellStyle name="Cálculo 2 4 7 5 3 2" xfId="10645"/>
    <cellStyle name="Cálculo 2 4 7 5 4" xfId="10646"/>
    <cellStyle name="Cálculo 2 4 7 5 4 2" xfId="10647"/>
    <cellStyle name="Cálculo 2 4 7 6" xfId="3107"/>
    <cellStyle name="Cálculo 2 4 7 6 2" xfId="10648"/>
    <cellStyle name="Cálculo 2 4 7 6 2 2" xfId="10649"/>
    <cellStyle name="Cálculo 2 4 7 7" xfId="10650"/>
    <cellStyle name="Cálculo 2 4 7 7 2" xfId="10651"/>
    <cellStyle name="Cálculo 2 4 7 8" xfId="10652"/>
    <cellStyle name="Cálculo 2 4 7 8 2" xfId="10653"/>
    <cellStyle name="Cálculo 2 4 8" xfId="3108"/>
    <cellStyle name="Cálculo 2 4 8 2" xfId="10654"/>
    <cellStyle name="Cálculo 2 4 8 2 2" xfId="10655"/>
    <cellStyle name="Cálculo 2 4 9" xfId="10656"/>
    <cellStyle name="Cálculo 2 4 9 2" xfId="10657"/>
    <cellStyle name="Cálculo 2 5" xfId="462"/>
    <cellStyle name="Cálculo 2 5 2" xfId="1565"/>
    <cellStyle name="Cálculo 2 5 2 2" xfId="3109"/>
    <cellStyle name="Cálculo 2 5 2 2 2" xfId="10658"/>
    <cellStyle name="Cálculo 2 5 2 2 2 2" xfId="10659"/>
    <cellStyle name="Cálculo 2 5 2 3" xfId="10660"/>
    <cellStyle name="Cálculo 2 5 2 3 2" xfId="10661"/>
    <cellStyle name="Cálculo 2 5 2 4" xfId="10662"/>
    <cellStyle name="Cálculo 2 5 2 4 2" xfId="10663"/>
    <cellStyle name="Cálculo 2 5 3" xfId="1566"/>
    <cellStyle name="Cálculo 2 5 3 2" xfId="3110"/>
    <cellStyle name="Cálculo 2 5 3 2 2" xfId="10664"/>
    <cellStyle name="Cálculo 2 5 3 2 2 2" xfId="10665"/>
    <cellStyle name="Cálculo 2 5 3 3" xfId="10666"/>
    <cellStyle name="Cálculo 2 5 3 3 2" xfId="10667"/>
    <cellStyle name="Cálculo 2 5 3 4" xfId="10668"/>
    <cellStyle name="Cálculo 2 5 3 4 2" xfId="10669"/>
    <cellStyle name="Cálculo 2 5 4" xfId="1567"/>
    <cellStyle name="Cálculo 2 5 4 2" xfId="3111"/>
    <cellStyle name="Cálculo 2 5 4 2 2" xfId="10670"/>
    <cellStyle name="Cálculo 2 5 4 2 2 2" xfId="10671"/>
    <cellStyle name="Cálculo 2 5 4 3" xfId="10672"/>
    <cellStyle name="Cálculo 2 5 4 3 2" xfId="10673"/>
    <cellStyle name="Cálculo 2 5 4 4" xfId="10674"/>
    <cellStyle name="Cálculo 2 5 4 4 2" xfId="10675"/>
    <cellStyle name="Cálculo 2 5 5" xfId="1568"/>
    <cellStyle name="Cálculo 2 5 5 2" xfId="3112"/>
    <cellStyle name="Cálculo 2 5 5 2 2" xfId="10676"/>
    <cellStyle name="Cálculo 2 5 5 2 2 2" xfId="10677"/>
    <cellStyle name="Cálculo 2 5 5 3" xfId="10678"/>
    <cellStyle name="Cálculo 2 5 5 3 2" xfId="10679"/>
    <cellStyle name="Cálculo 2 5 5 4" xfId="10680"/>
    <cellStyle name="Cálculo 2 5 5 4 2" xfId="10681"/>
    <cellStyle name="Cálculo 2 5 6" xfId="3113"/>
    <cellStyle name="Cálculo 2 5 6 2" xfId="10682"/>
    <cellStyle name="Cálculo 2 5 6 2 2" xfId="10683"/>
    <cellStyle name="Cálculo 2 5 7" xfId="10684"/>
    <cellStyle name="Cálculo 2 5 7 2" xfId="10685"/>
    <cellStyle name="Cálculo 2 5 8" xfId="10686"/>
    <cellStyle name="Cálculo 2 5 8 2" xfId="10687"/>
    <cellStyle name="Cálculo 2 6" xfId="463"/>
    <cellStyle name="Cálculo 2 6 2" xfId="1569"/>
    <cellStyle name="Cálculo 2 6 2 2" xfId="3114"/>
    <cellStyle name="Cálculo 2 6 2 2 2" xfId="10688"/>
    <cellStyle name="Cálculo 2 6 2 2 2 2" xfId="10689"/>
    <cellStyle name="Cálculo 2 6 2 3" xfId="10690"/>
    <cellStyle name="Cálculo 2 6 2 3 2" xfId="10691"/>
    <cellStyle name="Cálculo 2 6 2 4" xfId="10692"/>
    <cellStyle name="Cálculo 2 6 2 4 2" xfId="10693"/>
    <cellStyle name="Cálculo 2 6 3" xfId="1570"/>
    <cellStyle name="Cálculo 2 6 3 2" xfId="3115"/>
    <cellStyle name="Cálculo 2 6 3 2 2" xfId="10694"/>
    <cellStyle name="Cálculo 2 6 3 2 2 2" xfId="10695"/>
    <cellStyle name="Cálculo 2 6 3 3" xfId="10696"/>
    <cellStyle name="Cálculo 2 6 3 3 2" xfId="10697"/>
    <cellStyle name="Cálculo 2 6 3 4" xfId="10698"/>
    <cellStyle name="Cálculo 2 6 3 4 2" xfId="10699"/>
    <cellStyle name="Cálculo 2 6 4" xfId="1571"/>
    <cellStyle name="Cálculo 2 6 4 2" xfId="3116"/>
    <cellStyle name="Cálculo 2 6 4 2 2" xfId="10700"/>
    <cellStyle name="Cálculo 2 6 4 2 2 2" xfId="10701"/>
    <cellStyle name="Cálculo 2 6 4 3" xfId="10702"/>
    <cellStyle name="Cálculo 2 6 4 3 2" xfId="10703"/>
    <cellStyle name="Cálculo 2 6 4 4" xfId="10704"/>
    <cellStyle name="Cálculo 2 6 4 4 2" xfId="10705"/>
    <cellStyle name="Cálculo 2 6 5" xfId="1572"/>
    <cellStyle name="Cálculo 2 6 5 2" xfId="3117"/>
    <cellStyle name="Cálculo 2 6 5 2 2" xfId="10706"/>
    <cellStyle name="Cálculo 2 6 5 2 2 2" xfId="10707"/>
    <cellStyle name="Cálculo 2 6 5 3" xfId="10708"/>
    <cellStyle name="Cálculo 2 6 5 3 2" xfId="10709"/>
    <cellStyle name="Cálculo 2 6 5 4" xfId="10710"/>
    <cellStyle name="Cálculo 2 6 5 4 2" xfId="10711"/>
    <cellStyle name="Cálculo 2 6 6" xfId="3118"/>
    <cellStyle name="Cálculo 2 6 6 2" xfId="10712"/>
    <cellStyle name="Cálculo 2 6 6 2 2" xfId="10713"/>
    <cellStyle name="Cálculo 2 6 7" xfId="10714"/>
    <cellStyle name="Cálculo 2 6 7 2" xfId="10715"/>
    <cellStyle name="Cálculo 2 6 8" xfId="10716"/>
    <cellStyle name="Cálculo 2 6 8 2" xfId="10717"/>
    <cellStyle name="Cálculo 2 7" xfId="464"/>
    <cellStyle name="Cálculo 2 7 2" xfId="1573"/>
    <cellStyle name="Cálculo 2 7 2 2" xfId="3119"/>
    <cellStyle name="Cálculo 2 7 2 2 2" xfId="10718"/>
    <cellStyle name="Cálculo 2 7 2 2 2 2" xfId="10719"/>
    <cellStyle name="Cálculo 2 7 2 3" xfId="10720"/>
    <cellStyle name="Cálculo 2 7 2 3 2" xfId="10721"/>
    <cellStyle name="Cálculo 2 7 2 4" xfId="10722"/>
    <cellStyle name="Cálculo 2 7 2 4 2" xfId="10723"/>
    <cellStyle name="Cálculo 2 7 3" xfId="1574"/>
    <cellStyle name="Cálculo 2 7 3 2" xfId="3120"/>
    <cellStyle name="Cálculo 2 7 3 2 2" xfId="10724"/>
    <cellStyle name="Cálculo 2 7 3 2 2 2" xfId="10725"/>
    <cellStyle name="Cálculo 2 7 3 3" xfId="10726"/>
    <cellStyle name="Cálculo 2 7 3 3 2" xfId="10727"/>
    <cellStyle name="Cálculo 2 7 3 4" xfId="10728"/>
    <cellStyle name="Cálculo 2 7 3 4 2" xfId="10729"/>
    <cellStyle name="Cálculo 2 7 4" xfId="1575"/>
    <cellStyle name="Cálculo 2 7 4 2" xfId="3121"/>
    <cellStyle name="Cálculo 2 7 4 2 2" xfId="10730"/>
    <cellStyle name="Cálculo 2 7 4 2 2 2" xfId="10731"/>
    <cellStyle name="Cálculo 2 7 4 3" xfId="10732"/>
    <cellStyle name="Cálculo 2 7 4 3 2" xfId="10733"/>
    <cellStyle name="Cálculo 2 7 4 4" xfId="10734"/>
    <cellStyle name="Cálculo 2 7 4 4 2" xfId="10735"/>
    <cellStyle name="Cálculo 2 7 5" xfId="1576"/>
    <cellStyle name="Cálculo 2 7 5 2" xfId="3122"/>
    <cellStyle name="Cálculo 2 7 5 2 2" xfId="10736"/>
    <cellStyle name="Cálculo 2 7 5 2 2 2" xfId="10737"/>
    <cellStyle name="Cálculo 2 7 5 3" xfId="10738"/>
    <cellStyle name="Cálculo 2 7 5 3 2" xfId="10739"/>
    <cellStyle name="Cálculo 2 7 5 4" xfId="10740"/>
    <cellStyle name="Cálculo 2 7 5 4 2" xfId="10741"/>
    <cellStyle name="Cálculo 2 7 6" xfId="3123"/>
    <cellStyle name="Cálculo 2 7 6 2" xfId="10742"/>
    <cellStyle name="Cálculo 2 7 6 2 2" xfId="10743"/>
    <cellStyle name="Cálculo 2 7 7" xfId="10744"/>
    <cellStyle name="Cálculo 2 7 7 2" xfId="10745"/>
    <cellStyle name="Cálculo 2 7 8" xfId="10746"/>
    <cellStyle name="Cálculo 2 7 8 2" xfId="10747"/>
    <cellStyle name="Cálculo 2 8" xfId="3124"/>
    <cellStyle name="Cálculo 2 8 2" xfId="10748"/>
    <cellStyle name="Cálculo 2 8 2 2" xfId="10749"/>
    <cellStyle name="Cálculo 2 9" xfId="10750"/>
    <cellStyle name="Cálculo 2 9 2" xfId="10751"/>
    <cellStyle name="Celda de comprobación 2" xfId="90"/>
    <cellStyle name="Celda de comprobación 2 2" xfId="10752"/>
    <cellStyle name="Celda vinculada 2" xfId="91"/>
    <cellStyle name="Celda vinculada 2 2" xfId="10753"/>
    <cellStyle name="Comma" xfId="92"/>
    <cellStyle name="Comma [0]" xfId="93"/>
    <cellStyle name="Comma 2" xfId="465"/>
    <cellStyle name="Comma 2 2" xfId="3125"/>
    <cellStyle name="Comma 2 2 2" xfId="10754"/>
    <cellStyle name="Comma 2 2 2 2" xfId="10755"/>
    <cellStyle name="Comma 2 2 3" xfId="10756"/>
    <cellStyle name="Comma 2 3" xfId="10757"/>
    <cellStyle name="Comma 2 3 2" xfId="10758"/>
    <cellStyle name="Comma 2 4" xfId="10759"/>
    <cellStyle name="Comma 3" xfId="3126"/>
    <cellStyle name="Comma 3 2" xfId="10760"/>
    <cellStyle name="Comma 3 2 2" xfId="10761"/>
    <cellStyle name="Comma 4" xfId="3127"/>
    <cellStyle name="Comma 4 2" xfId="10762"/>
    <cellStyle name="Comma 4 2 2" xfId="10763"/>
    <cellStyle name="Comma 4 3" xfId="10764"/>
    <cellStyle name="Comma 5" xfId="3128"/>
    <cellStyle name="Comma 6" xfId="3129"/>
    <cellStyle name="Currency" xfId="94"/>
    <cellStyle name="Currency [0]" xfId="95"/>
    <cellStyle name="Currency [0] 2" xfId="3130"/>
    <cellStyle name="Currency [0] 2 2" xfId="10765"/>
    <cellStyle name="Currency [0] 2 2 2" xfId="10766"/>
    <cellStyle name="Currency [0] 2 3" xfId="10767"/>
    <cellStyle name="Currency [0] 3" xfId="10768"/>
    <cellStyle name="Currency 2" xfId="466"/>
    <cellStyle name="Currency 2 2" xfId="3131"/>
    <cellStyle name="Currency 2 2 2" xfId="10769"/>
    <cellStyle name="Currency 2 2 2 2" xfId="10770"/>
    <cellStyle name="Currency 2 2 3" xfId="10771"/>
    <cellStyle name="Currency 2 3" xfId="10772"/>
    <cellStyle name="Currency 2 3 2" xfId="10773"/>
    <cellStyle name="Currency 2 4" xfId="10774"/>
    <cellStyle name="Currency 3" xfId="467"/>
    <cellStyle name="Currency 3 2" xfId="3132"/>
    <cellStyle name="Currency 3 2 2" xfId="10775"/>
    <cellStyle name="Currency 3 2 2 2" xfId="10776"/>
    <cellStyle name="Currency 3 2 3" xfId="10777"/>
    <cellStyle name="Currency 3 3" xfId="10778"/>
    <cellStyle name="Currency 3 3 2" xfId="10779"/>
    <cellStyle name="Currency 3 4" xfId="10780"/>
    <cellStyle name="Date" xfId="96"/>
    <cellStyle name="Encabezado 4 2" xfId="97"/>
    <cellStyle name="Encabezado 4 2 2" xfId="10781"/>
    <cellStyle name="Énfasis1 2" xfId="98"/>
    <cellStyle name="Énfasis1 2 2" xfId="10782"/>
    <cellStyle name="Énfasis2 2" xfId="99"/>
    <cellStyle name="Énfasis2 2 2" xfId="10783"/>
    <cellStyle name="Énfasis3 2" xfId="100"/>
    <cellStyle name="Énfasis3 2 2" xfId="10784"/>
    <cellStyle name="Énfasis4 2" xfId="101"/>
    <cellStyle name="Énfasis4 2 2" xfId="10785"/>
    <cellStyle name="Énfasis5 2" xfId="102"/>
    <cellStyle name="Énfasis5 2 2" xfId="10786"/>
    <cellStyle name="Énfasis6 2" xfId="103"/>
    <cellStyle name="Énfasis6 2 2" xfId="10787"/>
    <cellStyle name="Entrada 2" xfId="104"/>
    <cellStyle name="Entrada 2 2" xfId="468"/>
    <cellStyle name="Entrada 2 2 2" xfId="1328"/>
    <cellStyle name="Entrada 2 2 2 10" xfId="1577"/>
    <cellStyle name="Entrada 2 2 2 10 2" xfId="3133"/>
    <cellStyle name="Entrada 2 2 2 10 2 2" xfId="10788"/>
    <cellStyle name="Entrada 2 2 2 10 2 2 2" xfId="10789"/>
    <cellStyle name="Entrada 2 2 2 10 3" xfId="10790"/>
    <cellStyle name="Entrada 2 2 2 10 3 2" xfId="10791"/>
    <cellStyle name="Entrada 2 2 2 10 4" xfId="10792"/>
    <cellStyle name="Entrada 2 2 2 10 4 2" xfId="10793"/>
    <cellStyle name="Entrada 2 2 2 11" xfId="1578"/>
    <cellStyle name="Entrada 2 2 2 11 2" xfId="3134"/>
    <cellStyle name="Entrada 2 2 2 11 2 2" xfId="10794"/>
    <cellStyle name="Entrada 2 2 2 11 2 2 2" xfId="10795"/>
    <cellStyle name="Entrada 2 2 2 11 3" xfId="10796"/>
    <cellStyle name="Entrada 2 2 2 11 3 2" xfId="10797"/>
    <cellStyle name="Entrada 2 2 2 11 4" xfId="10798"/>
    <cellStyle name="Entrada 2 2 2 11 4 2" xfId="10799"/>
    <cellStyle name="Entrada 2 2 2 12" xfId="3135"/>
    <cellStyle name="Entrada 2 2 2 12 2" xfId="10800"/>
    <cellStyle name="Entrada 2 2 2 12 2 2" xfId="10801"/>
    <cellStyle name="Entrada 2 2 2 13" xfId="10802"/>
    <cellStyle name="Entrada 2 2 2 13 2" xfId="10803"/>
    <cellStyle name="Entrada 2 2 2 14" xfId="10804"/>
    <cellStyle name="Entrada 2 2 2 14 2" xfId="10805"/>
    <cellStyle name="Entrada 2 2 2 2" xfId="1329"/>
    <cellStyle name="Entrada 2 2 2 2 2" xfId="1579"/>
    <cellStyle name="Entrada 2 2 2 2 2 2" xfId="3136"/>
    <cellStyle name="Entrada 2 2 2 2 2 2 2" xfId="10806"/>
    <cellStyle name="Entrada 2 2 2 2 2 2 2 2" xfId="10807"/>
    <cellStyle name="Entrada 2 2 2 2 2 3" xfId="10808"/>
    <cellStyle name="Entrada 2 2 2 2 2 3 2" xfId="10809"/>
    <cellStyle name="Entrada 2 2 2 2 2 4" xfId="10810"/>
    <cellStyle name="Entrada 2 2 2 2 2 4 2" xfId="10811"/>
    <cellStyle name="Entrada 2 2 2 2 3" xfId="1580"/>
    <cellStyle name="Entrada 2 2 2 2 3 2" xfId="3137"/>
    <cellStyle name="Entrada 2 2 2 2 3 2 2" xfId="10812"/>
    <cellStyle name="Entrada 2 2 2 2 3 2 2 2" xfId="10813"/>
    <cellStyle name="Entrada 2 2 2 2 3 3" xfId="10814"/>
    <cellStyle name="Entrada 2 2 2 2 3 3 2" xfId="10815"/>
    <cellStyle name="Entrada 2 2 2 2 3 4" xfId="10816"/>
    <cellStyle name="Entrada 2 2 2 2 3 4 2" xfId="10817"/>
    <cellStyle name="Entrada 2 2 2 2 4" xfId="1581"/>
    <cellStyle name="Entrada 2 2 2 2 4 2" xfId="3138"/>
    <cellStyle name="Entrada 2 2 2 2 4 2 2" xfId="10818"/>
    <cellStyle name="Entrada 2 2 2 2 4 2 2 2" xfId="10819"/>
    <cellStyle name="Entrada 2 2 2 2 4 3" xfId="10820"/>
    <cellStyle name="Entrada 2 2 2 2 4 3 2" xfId="10821"/>
    <cellStyle name="Entrada 2 2 2 2 4 4" xfId="10822"/>
    <cellStyle name="Entrada 2 2 2 2 4 4 2" xfId="10823"/>
    <cellStyle name="Entrada 2 2 2 2 5" xfId="1582"/>
    <cellStyle name="Entrada 2 2 2 2 5 2" xfId="3139"/>
    <cellStyle name="Entrada 2 2 2 2 5 2 2" xfId="10824"/>
    <cellStyle name="Entrada 2 2 2 2 5 2 2 2" xfId="10825"/>
    <cellStyle name="Entrada 2 2 2 2 5 3" xfId="10826"/>
    <cellStyle name="Entrada 2 2 2 2 5 3 2" xfId="10827"/>
    <cellStyle name="Entrada 2 2 2 2 5 4" xfId="10828"/>
    <cellStyle name="Entrada 2 2 2 2 5 4 2" xfId="10829"/>
    <cellStyle name="Entrada 2 2 2 2 6" xfId="3140"/>
    <cellStyle name="Entrada 2 2 2 2 6 2" xfId="10830"/>
    <cellStyle name="Entrada 2 2 2 2 6 2 2" xfId="10831"/>
    <cellStyle name="Entrada 2 2 2 2 7" xfId="10832"/>
    <cellStyle name="Entrada 2 2 2 2 7 2" xfId="10833"/>
    <cellStyle name="Entrada 2 2 2 2 8" xfId="10834"/>
    <cellStyle name="Entrada 2 2 2 2 8 2" xfId="10835"/>
    <cellStyle name="Entrada 2 2 2 3" xfId="1330"/>
    <cellStyle name="Entrada 2 2 2 3 2" xfId="1583"/>
    <cellStyle name="Entrada 2 2 2 3 2 2" xfId="3141"/>
    <cellStyle name="Entrada 2 2 2 3 2 2 2" xfId="10836"/>
    <cellStyle name="Entrada 2 2 2 3 2 2 2 2" xfId="10837"/>
    <cellStyle name="Entrada 2 2 2 3 2 3" xfId="10838"/>
    <cellStyle name="Entrada 2 2 2 3 2 3 2" xfId="10839"/>
    <cellStyle name="Entrada 2 2 2 3 2 4" xfId="10840"/>
    <cellStyle name="Entrada 2 2 2 3 2 4 2" xfId="10841"/>
    <cellStyle name="Entrada 2 2 2 3 3" xfId="1584"/>
    <cellStyle name="Entrada 2 2 2 3 3 2" xfId="3142"/>
    <cellStyle name="Entrada 2 2 2 3 3 2 2" xfId="10842"/>
    <cellStyle name="Entrada 2 2 2 3 3 2 2 2" xfId="10843"/>
    <cellStyle name="Entrada 2 2 2 3 3 3" xfId="10844"/>
    <cellStyle name="Entrada 2 2 2 3 3 3 2" xfId="10845"/>
    <cellStyle name="Entrada 2 2 2 3 3 4" xfId="10846"/>
    <cellStyle name="Entrada 2 2 2 3 3 4 2" xfId="10847"/>
    <cellStyle name="Entrada 2 2 2 3 4" xfId="1585"/>
    <cellStyle name="Entrada 2 2 2 3 4 2" xfId="3143"/>
    <cellStyle name="Entrada 2 2 2 3 4 2 2" xfId="10848"/>
    <cellStyle name="Entrada 2 2 2 3 4 2 2 2" xfId="10849"/>
    <cellStyle name="Entrada 2 2 2 3 4 3" xfId="10850"/>
    <cellStyle name="Entrada 2 2 2 3 4 3 2" xfId="10851"/>
    <cellStyle name="Entrada 2 2 2 3 4 4" xfId="10852"/>
    <cellStyle name="Entrada 2 2 2 3 4 4 2" xfId="10853"/>
    <cellStyle name="Entrada 2 2 2 3 5" xfId="1586"/>
    <cellStyle name="Entrada 2 2 2 3 5 2" xfId="3144"/>
    <cellStyle name="Entrada 2 2 2 3 5 2 2" xfId="10854"/>
    <cellStyle name="Entrada 2 2 2 3 5 2 2 2" xfId="10855"/>
    <cellStyle name="Entrada 2 2 2 3 5 3" xfId="10856"/>
    <cellStyle name="Entrada 2 2 2 3 5 3 2" xfId="10857"/>
    <cellStyle name="Entrada 2 2 2 3 5 4" xfId="10858"/>
    <cellStyle name="Entrada 2 2 2 3 5 4 2" xfId="10859"/>
    <cellStyle name="Entrada 2 2 2 3 6" xfId="3145"/>
    <cellStyle name="Entrada 2 2 2 3 6 2" xfId="10860"/>
    <cellStyle name="Entrada 2 2 2 3 6 2 2" xfId="10861"/>
    <cellStyle name="Entrada 2 2 2 3 7" xfId="10862"/>
    <cellStyle name="Entrada 2 2 2 3 7 2" xfId="10863"/>
    <cellStyle name="Entrada 2 2 2 3 8" xfId="10864"/>
    <cellStyle name="Entrada 2 2 2 3 8 2" xfId="10865"/>
    <cellStyle name="Entrada 2 2 2 4" xfId="1331"/>
    <cellStyle name="Entrada 2 2 2 4 2" xfId="1587"/>
    <cellStyle name="Entrada 2 2 2 4 2 2" xfId="3146"/>
    <cellStyle name="Entrada 2 2 2 4 2 2 2" xfId="10866"/>
    <cellStyle name="Entrada 2 2 2 4 2 2 2 2" xfId="10867"/>
    <cellStyle name="Entrada 2 2 2 4 2 3" xfId="10868"/>
    <cellStyle name="Entrada 2 2 2 4 2 3 2" xfId="10869"/>
    <cellStyle name="Entrada 2 2 2 4 2 4" xfId="10870"/>
    <cellStyle name="Entrada 2 2 2 4 2 4 2" xfId="10871"/>
    <cellStyle name="Entrada 2 2 2 4 3" xfId="1588"/>
    <cellStyle name="Entrada 2 2 2 4 3 2" xfId="3147"/>
    <cellStyle name="Entrada 2 2 2 4 3 2 2" xfId="10872"/>
    <cellStyle name="Entrada 2 2 2 4 3 2 2 2" xfId="10873"/>
    <cellStyle name="Entrada 2 2 2 4 3 3" xfId="10874"/>
    <cellStyle name="Entrada 2 2 2 4 3 3 2" xfId="10875"/>
    <cellStyle name="Entrada 2 2 2 4 3 4" xfId="10876"/>
    <cellStyle name="Entrada 2 2 2 4 3 4 2" xfId="10877"/>
    <cellStyle name="Entrada 2 2 2 4 4" xfId="1589"/>
    <cellStyle name="Entrada 2 2 2 4 4 2" xfId="3148"/>
    <cellStyle name="Entrada 2 2 2 4 4 2 2" xfId="10878"/>
    <cellStyle name="Entrada 2 2 2 4 4 2 2 2" xfId="10879"/>
    <cellStyle name="Entrada 2 2 2 4 4 3" xfId="10880"/>
    <cellStyle name="Entrada 2 2 2 4 4 3 2" xfId="10881"/>
    <cellStyle name="Entrada 2 2 2 4 4 4" xfId="10882"/>
    <cellStyle name="Entrada 2 2 2 4 4 4 2" xfId="10883"/>
    <cellStyle name="Entrada 2 2 2 4 5" xfId="1590"/>
    <cellStyle name="Entrada 2 2 2 4 5 2" xfId="3149"/>
    <cellStyle name="Entrada 2 2 2 4 5 2 2" xfId="10884"/>
    <cellStyle name="Entrada 2 2 2 4 5 2 2 2" xfId="10885"/>
    <cellStyle name="Entrada 2 2 2 4 5 3" xfId="10886"/>
    <cellStyle name="Entrada 2 2 2 4 5 3 2" xfId="10887"/>
    <cellStyle name="Entrada 2 2 2 4 5 4" xfId="10888"/>
    <cellStyle name="Entrada 2 2 2 4 5 4 2" xfId="10889"/>
    <cellStyle name="Entrada 2 2 2 4 6" xfId="3150"/>
    <cellStyle name="Entrada 2 2 2 4 6 2" xfId="10890"/>
    <cellStyle name="Entrada 2 2 2 4 6 2 2" xfId="10891"/>
    <cellStyle name="Entrada 2 2 2 4 7" xfId="10892"/>
    <cellStyle name="Entrada 2 2 2 4 7 2" xfId="10893"/>
    <cellStyle name="Entrada 2 2 2 4 8" xfId="10894"/>
    <cellStyle name="Entrada 2 2 2 4 8 2" xfId="10895"/>
    <cellStyle name="Entrada 2 2 2 5" xfId="1332"/>
    <cellStyle name="Entrada 2 2 2 5 2" xfId="1591"/>
    <cellStyle name="Entrada 2 2 2 5 2 2" xfId="3151"/>
    <cellStyle name="Entrada 2 2 2 5 2 2 2" xfId="10896"/>
    <cellStyle name="Entrada 2 2 2 5 2 2 2 2" xfId="10897"/>
    <cellStyle name="Entrada 2 2 2 5 2 3" xfId="10898"/>
    <cellStyle name="Entrada 2 2 2 5 2 3 2" xfId="10899"/>
    <cellStyle name="Entrada 2 2 2 5 2 4" xfId="10900"/>
    <cellStyle name="Entrada 2 2 2 5 2 4 2" xfId="10901"/>
    <cellStyle name="Entrada 2 2 2 5 3" xfId="1592"/>
    <cellStyle name="Entrada 2 2 2 5 3 2" xfId="3152"/>
    <cellStyle name="Entrada 2 2 2 5 3 2 2" xfId="10902"/>
    <cellStyle name="Entrada 2 2 2 5 3 2 2 2" xfId="10903"/>
    <cellStyle name="Entrada 2 2 2 5 3 3" xfId="10904"/>
    <cellStyle name="Entrada 2 2 2 5 3 3 2" xfId="10905"/>
    <cellStyle name="Entrada 2 2 2 5 3 4" xfId="10906"/>
    <cellStyle name="Entrada 2 2 2 5 3 4 2" xfId="10907"/>
    <cellStyle name="Entrada 2 2 2 5 4" xfId="1593"/>
    <cellStyle name="Entrada 2 2 2 5 4 2" xfId="3153"/>
    <cellStyle name="Entrada 2 2 2 5 4 2 2" xfId="10908"/>
    <cellStyle name="Entrada 2 2 2 5 4 2 2 2" xfId="10909"/>
    <cellStyle name="Entrada 2 2 2 5 4 3" xfId="10910"/>
    <cellStyle name="Entrada 2 2 2 5 4 3 2" xfId="10911"/>
    <cellStyle name="Entrada 2 2 2 5 4 4" xfId="10912"/>
    <cellStyle name="Entrada 2 2 2 5 4 4 2" xfId="10913"/>
    <cellStyle name="Entrada 2 2 2 5 5" xfId="1594"/>
    <cellStyle name="Entrada 2 2 2 5 5 2" xfId="3154"/>
    <cellStyle name="Entrada 2 2 2 5 5 2 2" xfId="10914"/>
    <cellStyle name="Entrada 2 2 2 5 5 2 2 2" xfId="10915"/>
    <cellStyle name="Entrada 2 2 2 5 5 3" xfId="10916"/>
    <cellStyle name="Entrada 2 2 2 5 5 3 2" xfId="10917"/>
    <cellStyle name="Entrada 2 2 2 5 5 4" xfId="10918"/>
    <cellStyle name="Entrada 2 2 2 5 5 4 2" xfId="10919"/>
    <cellStyle name="Entrada 2 2 2 5 6" xfId="3155"/>
    <cellStyle name="Entrada 2 2 2 5 6 2" xfId="10920"/>
    <cellStyle name="Entrada 2 2 2 5 6 2 2" xfId="10921"/>
    <cellStyle name="Entrada 2 2 2 5 7" xfId="10922"/>
    <cellStyle name="Entrada 2 2 2 5 7 2" xfId="10923"/>
    <cellStyle name="Entrada 2 2 2 5 8" xfId="10924"/>
    <cellStyle name="Entrada 2 2 2 5 8 2" xfId="10925"/>
    <cellStyle name="Entrada 2 2 2 6" xfId="1333"/>
    <cellStyle name="Entrada 2 2 2 6 2" xfId="1595"/>
    <cellStyle name="Entrada 2 2 2 6 2 2" xfId="3156"/>
    <cellStyle name="Entrada 2 2 2 6 2 2 2" xfId="10926"/>
    <cellStyle name="Entrada 2 2 2 6 2 2 2 2" xfId="10927"/>
    <cellStyle name="Entrada 2 2 2 6 2 3" xfId="10928"/>
    <cellStyle name="Entrada 2 2 2 6 2 3 2" xfId="10929"/>
    <cellStyle name="Entrada 2 2 2 6 2 4" xfId="10930"/>
    <cellStyle name="Entrada 2 2 2 6 2 4 2" xfId="10931"/>
    <cellStyle name="Entrada 2 2 2 6 3" xfId="1596"/>
    <cellStyle name="Entrada 2 2 2 6 3 2" xfId="3157"/>
    <cellStyle name="Entrada 2 2 2 6 3 2 2" xfId="10932"/>
    <cellStyle name="Entrada 2 2 2 6 3 2 2 2" xfId="10933"/>
    <cellStyle name="Entrada 2 2 2 6 3 3" xfId="10934"/>
    <cellStyle name="Entrada 2 2 2 6 3 3 2" xfId="10935"/>
    <cellStyle name="Entrada 2 2 2 6 3 4" xfId="10936"/>
    <cellStyle name="Entrada 2 2 2 6 3 4 2" xfId="10937"/>
    <cellStyle name="Entrada 2 2 2 6 4" xfId="1597"/>
    <cellStyle name="Entrada 2 2 2 6 4 2" xfId="3158"/>
    <cellStyle name="Entrada 2 2 2 6 4 2 2" xfId="10938"/>
    <cellStyle name="Entrada 2 2 2 6 4 2 2 2" xfId="10939"/>
    <cellStyle name="Entrada 2 2 2 6 4 3" xfId="10940"/>
    <cellStyle name="Entrada 2 2 2 6 4 3 2" xfId="10941"/>
    <cellStyle name="Entrada 2 2 2 6 4 4" xfId="10942"/>
    <cellStyle name="Entrada 2 2 2 6 4 4 2" xfId="10943"/>
    <cellStyle name="Entrada 2 2 2 6 5" xfId="1598"/>
    <cellStyle name="Entrada 2 2 2 6 5 2" xfId="3159"/>
    <cellStyle name="Entrada 2 2 2 6 5 2 2" xfId="10944"/>
    <cellStyle name="Entrada 2 2 2 6 5 2 2 2" xfId="10945"/>
    <cellStyle name="Entrada 2 2 2 6 5 3" xfId="10946"/>
    <cellStyle name="Entrada 2 2 2 6 5 3 2" xfId="10947"/>
    <cellStyle name="Entrada 2 2 2 6 5 4" xfId="10948"/>
    <cellStyle name="Entrada 2 2 2 6 5 4 2" xfId="10949"/>
    <cellStyle name="Entrada 2 2 2 6 6" xfId="3160"/>
    <cellStyle name="Entrada 2 2 2 6 6 2" xfId="10950"/>
    <cellStyle name="Entrada 2 2 2 6 6 2 2" xfId="10951"/>
    <cellStyle name="Entrada 2 2 2 6 7" xfId="10952"/>
    <cellStyle name="Entrada 2 2 2 6 7 2" xfId="10953"/>
    <cellStyle name="Entrada 2 2 2 6 8" xfId="10954"/>
    <cellStyle name="Entrada 2 2 2 6 8 2" xfId="10955"/>
    <cellStyle name="Entrada 2 2 2 7" xfId="1334"/>
    <cellStyle name="Entrada 2 2 2 7 2" xfId="1599"/>
    <cellStyle name="Entrada 2 2 2 7 2 2" xfId="3161"/>
    <cellStyle name="Entrada 2 2 2 7 2 2 2" xfId="10956"/>
    <cellStyle name="Entrada 2 2 2 7 2 2 2 2" xfId="10957"/>
    <cellStyle name="Entrada 2 2 2 7 2 3" xfId="10958"/>
    <cellStyle name="Entrada 2 2 2 7 2 3 2" xfId="10959"/>
    <cellStyle name="Entrada 2 2 2 7 2 4" xfId="10960"/>
    <cellStyle name="Entrada 2 2 2 7 2 4 2" xfId="10961"/>
    <cellStyle name="Entrada 2 2 2 7 3" xfId="1600"/>
    <cellStyle name="Entrada 2 2 2 7 3 2" xfId="3162"/>
    <cellStyle name="Entrada 2 2 2 7 3 2 2" xfId="10962"/>
    <cellStyle name="Entrada 2 2 2 7 3 2 2 2" xfId="10963"/>
    <cellStyle name="Entrada 2 2 2 7 3 3" xfId="10964"/>
    <cellStyle name="Entrada 2 2 2 7 3 3 2" xfId="10965"/>
    <cellStyle name="Entrada 2 2 2 7 3 4" xfId="10966"/>
    <cellStyle name="Entrada 2 2 2 7 3 4 2" xfId="10967"/>
    <cellStyle name="Entrada 2 2 2 7 4" xfId="1601"/>
    <cellStyle name="Entrada 2 2 2 7 4 2" xfId="3163"/>
    <cellStyle name="Entrada 2 2 2 7 4 2 2" xfId="10968"/>
    <cellStyle name="Entrada 2 2 2 7 4 2 2 2" xfId="10969"/>
    <cellStyle name="Entrada 2 2 2 7 4 3" xfId="10970"/>
    <cellStyle name="Entrada 2 2 2 7 4 3 2" xfId="10971"/>
    <cellStyle name="Entrada 2 2 2 7 4 4" xfId="10972"/>
    <cellStyle name="Entrada 2 2 2 7 4 4 2" xfId="10973"/>
    <cellStyle name="Entrada 2 2 2 7 5" xfId="1602"/>
    <cellStyle name="Entrada 2 2 2 7 5 2" xfId="3164"/>
    <cellStyle name="Entrada 2 2 2 7 5 2 2" xfId="10974"/>
    <cellStyle name="Entrada 2 2 2 7 5 2 2 2" xfId="10975"/>
    <cellStyle name="Entrada 2 2 2 7 5 3" xfId="10976"/>
    <cellStyle name="Entrada 2 2 2 7 5 3 2" xfId="10977"/>
    <cellStyle name="Entrada 2 2 2 7 5 4" xfId="10978"/>
    <cellStyle name="Entrada 2 2 2 7 5 4 2" xfId="10979"/>
    <cellStyle name="Entrada 2 2 2 7 6" xfId="3165"/>
    <cellStyle name="Entrada 2 2 2 7 6 2" xfId="10980"/>
    <cellStyle name="Entrada 2 2 2 7 6 2 2" xfId="10981"/>
    <cellStyle name="Entrada 2 2 2 7 7" xfId="10982"/>
    <cellStyle name="Entrada 2 2 2 7 7 2" xfId="10983"/>
    <cellStyle name="Entrada 2 2 2 7 8" xfId="10984"/>
    <cellStyle name="Entrada 2 2 2 7 8 2" xfId="10985"/>
    <cellStyle name="Entrada 2 2 2 8" xfId="1603"/>
    <cellStyle name="Entrada 2 2 2 8 2" xfId="3166"/>
    <cellStyle name="Entrada 2 2 2 8 2 2" xfId="10986"/>
    <cellStyle name="Entrada 2 2 2 8 2 2 2" xfId="10987"/>
    <cellStyle name="Entrada 2 2 2 8 3" xfId="10988"/>
    <cellStyle name="Entrada 2 2 2 8 3 2" xfId="10989"/>
    <cellStyle name="Entrada 2 2 2 8 4" xfId="10990"/>
    <cellStyle name="Entrada 2 2 2 8 4 2" xfId="10991"/>
    <cellStyle name="Entrada 2 2 2 9" xfId="1604"/>
    <cellStyle name="Entrada 2 2 2 9 2" xfId="3167"/>
    <cellStyle name="Entrada 2 2 2 9 2 2" xfId="10992"/>
    <cellStyle name="Entrada 2 2 2 9 2 2 2" xfId="10993"/>
    <cellStyle name="Entrada 2 2 2 9 3" xfId="10994"/>
    <cellStyle name="Entrada 2 2 2 9 3 2" xfId="10995"/>
    <cellStyle name="Entrada 2 2 2 9 4" xfId="10996"/>
    <cellStyle name="Entrada 2 2 2 9 4 2" xfId="10997"/>
    <cellStyle name="Entrada 2 2 3" xfId="1335"/>
    <cellStyle name="Entrada 2 2 3 2" xfId="1605"/>
    <cellStyle name="Entrada 2 2 3 2 2" xfId="3168"/>
    <cellStyle name="Entrada 2 2 3 2 2 2" xfId="10998"/>
    <cellStyle name="Entrada 2 2 3 2 2 2 2" xfId="10999"/>
    <cellStyle name="Entrada 2 2 3 2 3" xfId="11000"/>
    <cellStyle name="Entrada 2 2 3 2 3 2" xfId="11001"/>
    <cellStyle name="Entrada 2 2 3 2 4" xfId="11002"/>
    <cellStyle name="Entrada 2 2 3 2 4 2" xfId="11003"/>
    <cellStyle name="Entrada 2 2 3 3" xfId="1606"/>
    <cellStyle name="Entrada 2 2 3 3 2" xfId="3169"/>
    <cellStyle name="Entrada 2 2 3 3 2 2" xfId="11004"/>
    <cellStyle name="Entrada 2 2 3 3 2 2 2" xfId="11005"/>
    <cellStyle name="Entrada 2 2 3 3 3" xfId="11006"/>
    <cellStyle name="Entrada 2 2 3 3 3 2" xfId="11007"/>
    <cellStyle name="Entrada 2 2 3 3 4" xfId="11008"/>
    <cellStyle name="Entrada 2 2 3 3 4 2" xfId="11009"/>
    <cellStyle name="Entrada 2 2 3 4" xfId="1607"/>
    <cellStyle name="Entrada 2 2 3 4 2" xfId="3170"/>
    <cellStyle name="Entrada 2 2 3 4 2 2" xfId="11010"/>
    <cellStyle name="Entrada 2 2 3 4 2 2 2" xfId="11011"/>
    <cellStyle name="Entrada 2 2 3 4 3" xfId="11012"/>
    <cellStyle name="Entrada 2 2 3 4 3 2" xfId="11013"/>
    <cellStyle name="Entrada 2 2 3 4 4" xfId="11014"/>
    <cellStyle name="Entrada 2 2 3 4 4 2" xfId="11015"/>
    <cellStyle name="Entrada 2 2 3 5" xfId="1608"/>
    <cellStyle name="Entrada 2 2 3 5 2" xfId="3171"/>
    <cellStyle name="Entrada 2 2 3 5 2 2" xfId="11016"/>
    <cellStyle name="Entrada 2 2 3 5 2 2 2" xfId="11017"/>
    <cellStyle name="Entrada 2 2 3 5 3" xfId="11018"/>
    <cellStyle name="Entrada 2 2 3 5 3 2" xfId="11019"/>
    <cellStyle name="Entrada 2 2 3 5 4" xfId="11020"/>
    <cellStyle name="Entrada 2 2 3 5 4 2" xfId="11021"/>
    <cellStyle name="Entrada 2 2 3 6" xfId="3172"/>
    <cellStyle name="Entrada 2 2 3 6 2" xfId="11022"/>
    <cellStyle name="Entrada 2 2 3 6 2 2" xfId="11023"/>
    <cellStyle name="Entrada 2 2 3 7" xfId="11024"/>
    <cellStyle name="Entrada 2 2 3 7 2" xfId="11025"/>
    <cellStyle name="Entrada 2 2 3 8" xfId="11026"/>
    <cellStyle name="Entrada 2 2 3 8 2" xfId="11027"/>
    <cellStyle name="Entrada 2 2 4" xfId="1336"/>
    <cellStyle name="Entrada 2 2 4 2" xfId="1609"/>
    <cellStyle name="Entrada 2 2 4 2 2" xfId="3173"/>
    <cellStyle name="Entrada 2 2 4 2 2 2" xfId="11028"/>
    <cellStyle name="Entrada 2 2 4 2 2 2 2" xfId="11029"/>
    <cellStyle name="Entrada 2 2 4 2 3" xfId="11030"/>
    <cellStyle name="Entrada 2 2 4 2 3 2" xfId="11031"/>
    <cellStyle name="Entrada 2 2 4 2 4" xfId="11032"/>
    <cellStyle name="Entrada 2 2 4 2 4 2" xfId="11033"/>
    <cellStyle name="Entrada 2 2 4 3" xfId="1610"/>
    <cellStyle name="Entrada 2 2 4 3 2" xfId="3174"/>
    <cellStyle name="Entrada 2 2 4 3 2 2" xfId="11034"/>
    <cellStyle name="Entrada 2 2 4 3 2 2 2" xfId="11035"/>
    <cellStyle name="Entrada 2 2 4 3 3" xfId="11036"/>
    <cellStyle name="Entrada 2 2 4 3 3 2" xfId="11037"/>
    <cellStyle name="Entrada 2 2 4 3 4" xfId="11038"/>
    <cellStyle name="Entrada 2 2 4 3 4 2" xfId="11039"/>
    <cellStyle name="Entrada 2 2 4 4" xfId="1611"/>
    <cellStyle name="Entrada 2 2 4 4 2" xfId="3175"/>
    <cellStyle name="Entrada 2 2 4 4 2 2" xfId="11040"/>
    <cellStyle name="Entrada 2 2 4 4 2 2 2" xfId="11041"/>
    <cellStyle name="Entrada 2 2 4 4 3" xfId="11042"/>
    <cellStyle name="Entrada 2 2 4 4 3 2" xfId="11043"/>
    <cellStyle name="Entrada 2 2 4 4 4" xfId="11044"/>
    <cellStyle name="Entrada 2 2 4 4 4 2" xfId="11045"/>
    <cellStyle name="Entrada 2 2 4 5" xfId="1612"/>
    <cellStyle name="Entrada 2 2 4 5 2" xfId="3176"/>
    <cellStyle name="Entrada 2 2 4 5 2 2" xfId="11046"/>
    <cellStyle name="Entrada 2 2 4 5 2 2 2" xfId="11047"/>
    <cellStyle name="Entrada 2 2 4 5 3" xfId="11048"/>
    <cellStyle name="Entrada 2 2 4 5 3 2" xfId="11049"/>
    <cellStyle name="Entrada 2 2 4 5 4" xfId="11050"/>
    <cellStyle name="Entrada 2 2 4 5 4 2" xfId="11051"/>
    <cellStyle name="Entrada 2 2 4 6" xfId="3177"/>
    <cellStyle name="Entrada 2 2 4 6 2" xfId="11052"/>
    <cellStyle name="Entrada 2 2 4 6 2 2" xfId="11053"/>
    <cellStyle name="Entrada 2 2 4 7" xfId="11054"/>
    <cellStyle name="Entrada 2 2 4 7 2" xfId="11055"/>
    <cellStyle name="Entrada 2 2 4 8" xfId="11056"/>
    <cellStyle name="Entrada 2 2 4 8 2" xfId="11057"/>
    <cellStyle name="Entrada 2 2 5" xfId="1337"/>
    <cellStyle name="Entrada 2 2 5 2" xfId="1613"/>
    <cellStyle name="Entrada 2 2 5 2 2" xfId="3178"/>
    <cellStyle name="Entrada 2 2 5 2 2 2" xfId="11058"/>
    <cellStyle name="Entrada 2 2 5 2 2 2 2" xfId="11059"/>
    <cellStyle name="Entrada 2 2 5 2 3" xfId="11060"/>
    <cellStyle name="Entrada 2 2 5 2 3 2" xfId="11061"/>
    <cellStyle name="Entrada 2 2 5 2 4" xfId="11062"/>
    <cellStyle name="Entrada 2 2 5 2 4 2" xfId="11063"/>
    <cellStyle name="Entrada 2 2 5 3" xfId="1614"/>
    <cellStyle name="Entrada 2 2 5 3 2" xfId="3179"/>
    <cellStyle name="Entrada 2 2 5 3 2 2" xfId="11064"/>
    <cellStyle name="Entrada 2 2 5 3 2 2 2" xfId="11065"/>
    <cellStyle name="Entrada 2 2 5 3 3" xfId="11066"/>
    <cellStyle name="Entrada 2 2 5 3 3 2" xfId="11067"/>
    <cellStyle name="Entrada 2 2 5 3 4" xfId="11068"/>
    <cellStyle name="Entrada 2 2 5 3 4 2" xfId="11069"/>
    <cellStyle name="Entrada 2 2 5 4" xfId="1615"/>
    <cellStyle name="Entrada 2 2 5 4 2" xfId="3180"/>
    <cellStyle name="Entrada 2 2 5 4 2 2" xfId="11070"/>
    <cellStyle name="Entrada 2 2 5 4 2 2 2" xfId="11071"/>
    <cellStyle name="Entrada 2 2 5 4 3" xfId="11072"/>
    <cellStyle name="Entrada 2 2 5 4 3 2" xfId="11073"/>
    <cellStyle name="Entrada 2 2 5 4 4" xfId="11074"/>
    <cellStyle name="Entrada 2 2 5 4 4 2" xfId="11075"/>
    <cellStyle name="Entrada 2 2 5 5" xfId="1616"/>
    <cellStyle name="Entrada 2 2 5 5 2" xfId="3181"/>
    <cellStyle name="Entrada 2 2 5 5 2 2" xfId="11076"/>
    <cellStyle name="Entrada 2 2 5 5 2 2 2" xfId="11077"/>
    <cellStyle name="Entrada 2 2 5 5 3" xfId="11078"/>
    <cellStyle name="Entrada 2 2 5 5 3 2" xfId="11079"/>
    <cellStyle name="Entrada 2 2 5 5 4" xfId="11080"/>
    <cellStyle name="Entrada 2 2 5 5 4 2" xfId="11081"/>
    <cellStyle name="Entrada 2 2 5 6" xfId="3182"/>
    <cellStyle name="Entrada 2 2 5 6 2" xfId="11082"/>
    <cellStyle name="Entrada 2 2 5 6 2 2" xfId="11083"/>
    <cellStyle name="Entrada 2 2 5 7" xfId="11084"/>
    <cellStyle name="Entrada 2 2 5 7 2" xfId="11085"/>
    <cellStyle name="Entrada 2 2 5 8" xfId="11086"/>
    <cellStyle name="Entrada 2 2 5 8 2" xfId="11087"/>
    <cellStyle name="Entrada 2 2 6" xfId="3183"/>
    <cellStyle name="Entrada 2 2 6 2" xfId="11088"/>
    <cellStyle name="Entrada 2 2 6 2 2" xfId="11089"/>
    <cellStyle name="Entrada 2 2 7" xfId="11090"/>
    <cellStyle name="Entrada 2 2 7 2" xfId="11091"/>
    <cellStyle name="Entrada 2 2 8" xfId="11092"/>
    <cellStyle name="Entrada 2 2 8 2" xfId="11093"/>
    <cellStyle name="Entrada 2 3" xfId="469"/>
    <cellStyle name="Entrada 2 3 2" xfId="1338"/>
    <cellStyle name="Entrada 2 3 2 10" xfId="1617"/>
    <cellStyle name="Entrada 2 3 2 10 2" xfId="3184"/>
    <cellStyle name="Entrada 2 3 2 10 2 2" xfId="11094"/>
    <cellStyle name="Entrada 2 3 2 10 2 2 2" xfId="11095"/>
    <cellStyle name="Entrada 2 3 2 10 3" xfId="11096"/>
    <cellStyle name="Entrada 2 3 2 10 3 2" xfId="11097"/>
    <cellStyle name="Entrada 2 3 2 10 4" xfId="11098"/>
    <cellStyle name="Entrada 2 3 2 10 4 2" xfId="11099"/>
    <cellStyle name="Entrada 2 3 2 11" xfId="1618"/>
    <cellStyle name="Entrada 2 3 2 11 2" xfId="3185"/>
    <cellStyle name="Entrada 2 3 2 11 2 2" xfId="11100"/>
    <cellStyle name="Entrada 2 3 2 11 2 2 2" xfId="11101"/>
    <cellStyle name="Entrada 2 3 2 11 3" xfId="11102"/>
    <cellStyle name="Entrada 2 3 2 11 3 2" xfId="11103"/>
    <cellStyle name="Entrada 2 3 2 11 4" xfId="11104"/>
    <cellStyle name="Entrada 2 3 2 11 4 2" xfId="11105"/>
    <cellStyle name="Entrada 2 3 2 12" xfId="3186"/>
    <cellStyle name="Entrada 2 3 2 12 2" xfId="11106"/>
    <cellStyle name="Entrada 2 3 2 12 2 2" xfId="11107"/>
    <cellStyle name="Entrada 2 3 2 13" xfId="11108"/>
    <cellStyle name="Entrada 2 3 2 13 2" xfId="11109"/>
    <cellStyle name="Entrada 2 3 2 14" xfId="11110"/>
    <cellStyle name="Entrada 2 3 2 14 2" xfId="11111"/>
    <cellStyle name="Entrada 2 3 2 2" xfId="1339"/>
    <cellStyle name="Entrada 2 3 2 2 2" xfId="1619"/>
    <cellStyle name="Entrada 2 3 2 2 2 2" xfId="3187"/>
    <cellStyle name="Entrada 2 3 2 2 2 2 2" xfId="11112"/>
    <cellStyle name="Entrada 2 3 2 2 2 2 2 2" xfId="11113"/>
    <cellStyle name="Entrada 2 3 2 2 2 3" xfId="11114"/>
    <cellStyle name="Entrada 2 3 2 2 2 3 2" xfId="11115"/>
    <cellStyle name="Entrada 2 3 2 2 2 4" xfId="11116"/>
    <cellStyle name="Entrada 2 3 2 2 2 4 2" xfId="11117"/>
    <cellStyle name="Entrada 2 3 2 2 3" xfId="1620"/>
    <cellStyle name="Entrada 2 3 2 2 3 2" xfId="3188"/>
    <cellStyle name="Entrada 2 3 2 2 3 2 2" xfId="11118"/>
    <cellStyle name="Entrada 2 3 2 2 3 2 2 2" xfId="11119"/>
    <cellStyle name="Entrada 2 3 2 2 3 3" xfId="11120"/>
    <cellStyle name="Entrada 2 3 2 2 3 3 2" xfId="11121"/>
    <cellStyle name="Entrada 2 3 2 2 3 4" xfId="11122"/>
    <cellStyle name="Entrada 2 3 2 2 3 4 2" xfId="11123"/>
    <cellStyle name="Entrada 2 3 2 2 4" xfId="1621"/>
    <cellStyle name="Entrada 2 3 2 2 4 2" xfId="3189"/>
    <cellStyle name="Entrada 2 3 2 2 4 2 2" xfId="11124"/>
    <cellStyle name="Entrada 2 3 2 2 4 2 2 2" xfId="11125"/>
    <cellStyle name="Entrada 2 3 2 2 4 3" xfId="11126"/>
    <cellStyle name="Entrada 2 3 2 2 4 3 2" xfId="11127"/>
    <cellStyle name="Entrada 2 3 2 2 4 4" xfId="11128"/>
    <cellStyle name="Entrada 2 3 2 2 4 4 2" xfId="11129"/>
    <cellStyle name="Entrada 2 3 2 2 5" xfId="1622"/>
    <cellStyle name="Entrada 2 3 2 2 5 2" xfId="3190"/>
    <cellStyle name="Entrada 2 3 2 2 5 2 2" xfId="11130"/>
    <cellStyle name="Entrada 2 3 2 2 5 2 2 2" xfId="11131"/>
    <cellStyle name="Entrada 2 3 2 2 5 3" xfId="11132"/>
    <cellStyle name="Entrada 2 3 2 2 5 3 2" xfId="11133"/>
    <cellStyle name="Entrada 2 3 2 2 5 4" xfId="11134"/>
    <cellStyle name="Entrada 2 3 2 2 5 4 2" xfId="11135"/>
    <cellStyle name="Entrada 2 3 2 2 6" xfId="3191"/>
    <cellStyle name="Entrada 2 3 2 2 6 2" xfId="11136"/>
    <cellStyle name="Entrada 2 3 2 2 6 2 2" xfId="11137"/>
    <cellStyle name="Entrada 2 3 2 2 7" xfId="11138"/>
    <cellStyle name="Entrada 2 3 2 2 7 2" xfId="11139"/>
    <cellStyle name="Entrada 2 3 2 2 8" xfId="11140"/>
    <cellStyle name="Entrada 2 3 2 2 8 2" xfId="11141"/>
    <cellStyle name="Entrada 2 3 2 3" xfId="1340"/>
    <cellStyle name="Entrada 2 3 2 3 2" xfId="1623"/>
    <cellStyle name="Entrada 2 3 2 3 2 2" xfId="3192"/>
    <cellStyle name="Entrada 2 3 2 3 2 2 2" xfId="11142"/>
    <cellStyle name="Entrada 2 3 2 3 2 2 2 2" xfId="11143"/>
    <cellStyle name="Entrada 2 3 2 3 2 3" xfId="11144"/>
    <cellStyle name="Entrada 2 3 2 3 2 3 2" xfId="11145"/>
    <cellStyle name="Entrada 2 3 2 3 2 4" xfId="11146"/>
    <cellStyle name="Entrada 2 3 2 3 2 4 2" xfId="11147"/>
    <cellStyle name="Entrada 2 3 2 3 3" xfId="1624"/>
    <cellStyle name="Entrada 2 3 2 3 3 2" xfId="3193"/>
    <cellStyle name="Entrada 2 3 2 3 3 2 2" xfId="11148"/>
    <cellStyle name="Entrada 2 3 2 3 3 2 2 2" xfId="11149"/>
    <cellStyle name="Entrada 2 3 2 3 3 3" xfId="11150"/>
    <cellStyle name="Entrada 2 3 2 3 3 3 2" xfId="11151"/>
    <cellStyle name="Entrada 2 3 2 3 3 4" xfId="11152"/>
    <cellStyle name="Entrada 2 3 2 3 3 4 2" xfId="11153"/>
    <cellStyle name="Entrada 2 3 2 3 4" xfId="1625"/>
    <cellStyle name="Entrada 2 3 2 3 4 2" xfId="3194"/>
    <cellStyle name="Entrada 2 3 2 3 4 2 2" xfId="11154"/>
    <cellStyle name="Entrada 2 3 2 3 4 2 2 2" xfId="11155"/>
    <cellStyle name="Entrada 2 3 2 3 4 3" xfId="11156"/>
    <cellStyle name="Entrada 2 3 2 3 4 3 2" xfId="11157"/>
    <cellStyle name="Entrada 2 3 2 3 4 4" xfId="11158"/>
    <cellStyle name="Entrada 2 3 2 3 4 4 2" xfId="11159"/>
    <cellStyle name="Entrada 2 3 2 3 5" xfId="1626"/>
    <cellStyle name="Entrada 2 3 2 3 5 2" xfId="3195"/>
    <cellStyle name="Entrada 2 3 2 3 5 2 2" xfId="11160"/>
    <cellStyle name="Entrada 2 3 2 3 5 2 2 2" xfId="11161"/>
    <cellStyle name="Entrada 2 3 2 3 5 3" xfId="11162"/>
    <cellStyle name="Entrada 2 3 2 3 5 3 2" xfId="11163"/>
    <cellStyle name="Entrada 2 3 2 3 5 4" xfId="11164"/>
    <cellStyle name="Entrada 2 3 2 3 5 4 2" xfId="11165"/>
    <cellStyle name="Entrada 2 3 2 3 6" xfId="3196"/>
    <cellStyle name="Entrada 2 3 2 3 6 2" xfId="11166"/>
    <cellStyle name="Entrada 2 3 2 3 6 2 2" xfId="11167"/>
    <cellStyle name="Entrada 2 3 2 3 7" xfId="11168"/>
    <cellStyle name="Entrada 2 3 2 3 7 2" xfId="11169"/>
    <cellStyle name="Entrada 2 3 2 3 8" xfId="11170"/>
    <cellStyle name="Entrada 2 3 2 3 8 2" xfId="11171"/>
    <cellStyle name="Entrada 2 3 2 4" xfId="1341"/>
    <cellStyle name="Entrada 2 3 2 4 2" xfId="1627"/>
    <cellStyle name="Entrada 2 3 2 4 2 2" xfId="3197"/>
    <cellStyle name="Entrada 2 3 2 4 2 2 2" xfId="11172"/>
    <cellStyle name="Entrada 2 3 2 4 2 2 2 2" xfId="11173"/>
    <cellStyle name="Entrada 2 3 2 4 2 3" xfId="11174"/>
    <cellStyle name="Entrada 2 3 2 4 2 3 2" xfId="11175"/>
    <cellStyle name="Entrada 2 3 2 4 2 4" xfId="11176"/>
    <cellStyle name="Entrada 2 3 2 4 2 4 2" xfId="11177"/>
    <cellStyle name="Entrada 2 3 2 4 3" xfId="1628"/>
    <cellStyle name="Entrada 2 3 2 4 3 2" xfId="3198"/>
    <cellStyle name="Entrada 2 3 2 4 3 2 2" xfId="11178"/>
    <cellStyle name="Entrada 2 3 2 4 3 2 2 2" xfId="11179"/>
    <cellStyle name="Entrada 2 3 2 4 3 3" xfId="11180"/>
    <cellStyle name="Entrada 2 3 2 4 3 3 2" xfId="11181"/>
    <cellStyle name="Entrada 2 3 2 4 3 4" xfId="11182"/>
    <cellStyle name="Entrada 2 3 2 4 3 4 2" xfId="11183"/>
    <cellStyle name="Entrada 2 3 2 4 4" xfId="1629"/>
    <cellStyle name="Entrada 2 3 2 4 4 2" xfId="3199"/>
    <cellStyle name="Entrada 2 3 2 4 4 2 2" xfId="11184"/>
    <cellStyle name="Entrada 2 3 2 4 4 2 2 2" xfId="11185"/>
    <cellStyle name="Entrada 2 3 2 4 4 3" xfId="11186"/>
    <cellStyle name="Entrada 2 3 2 4 4 3 2" xfId="11187"/>
    <cellStyle name="Entrada 2 3 2 4 4 4" xfId="11188"/>
    <cellStyle name="Entrada 2 3 2 4 4 4 2" xfId="11189"/>
    <cellStyle name="Entrada 2 3 2 4 5" xfId="1630"/>
    <cellStyle name="Entrada 2 3 2 4 5 2" xfId="3200"/>
    <cellStyle name="Entrada 2 3 2 4 5 2 2" xfId="11190"/>
    <cellStyle name="Entrada 2 3 2 4 5 2 2 2" xfId="11191"/>
    <cellStyle name="Entrada 2 3 2 4 5 3" xfId="11192"/>
    <cellStyle name="Entrada 2 3 2 4 5 3 2" xfId="11193"/>
    <cellStyle name="Entrada 2 3 2 4 5 4" xfId="11194"/>
    <cellStyle name="Entrada 2 3 2 4 5 4 2" xfId="11195"/>
    <cellStyle name="Entrada 2 3 2 4 6" xfId="3201"/>
    <cellStyle name="Entrada 2 3 2 4 6 2" xfId="11196"/>
    <cellStyle name="Entrada 2 3 2 4 6 2 2" xfId="11197"/>
    <cellStyle name="Entrada 2 3 2 4 7" xfId="11198"/>
    <cellStyle name="Entrada 2 3 2 4 7 2" xfId="11199"/>
    <cellStyle name="Entrada 2 3 2 4 8" xfId="11200"/>
    <cellStyle name="Entrada 2 3 2 4 8 2" xfId="11201"/>
    <cellStyle name="Entrada 2 3 2 5" xfId="1342"/>
    <cellStyle name="Entrada 2 3 2 5 2" xfId="1631"/>
    <cellStyle name="Entrada 2 3 2 5 2 2" xfId="3202"/>
    <cellStyle name="Entrada 2 3 2 5 2 2 2" xfId="11202"/>
    <cellStyle name="Entrada 2 3 2 5 2 2 2 2" xfId="11203"/>
    <cellStyle name="Entrada 2 3 2 5 2 3" xfId="11204"/>
    <cellStyle name="Entrada 2 3 2 5 2 3 2" xfId="11205"/>
    <cellStyle name="Entrada 2 3 2 5 2 4" xfId="11206"/>
    <cellStyle name="Entrada 2 3 2 5 2 4 2" xfId="11207"/>
    <cellStyle name="Entrada 2 3 2 5 3" xfId="1632"/>
    <cellStyle name="Entrada 2 3 2 5 3 2" xfId="3203"/>
    <cellStyle name="Entrada 2 3 2 5 3 2 2" xfId="11208"/>
    <cellStyle name="Entrada 2 3 2 5 3 2 2 2" xfId="11209"/>
    <cellStyle name="Entrada 2 3 2 5 3 3" xfId="11210"/>
    <cellStyle name="Entrada 2 3 2 5 3 3 2" xfId="11211"/>
    <cellStyle name="Entrada 2 3 2 5 3 4" xfId="11212"/>
    <cellStyle name="Entrada 2 3 2 5 3 4 2" xfId="11213"/>
    <cellStyle name="Entrada 2 3 2 5 4" xfId="1633"/>
    <cellStyle name="Entrada 2 3 2 5 4 2" xfId="3204"/>
    <cellStyle name="Entrada 2 3 2 5 4 2 2" xfId="11214"/>
    <cellStyle name="Entrada 2 3 2 5 4 2 2 2" xfId="11215"/>
    <cellStyle name="Entrada 2 3 2 5 4 3" xfId="11216"/>
    <cellStyle name="Entrada 2 3 2 5 4 3 2" xfId="11217"/>
    <cellStyle name="Entrada 2 3 2 5 4 4" xfId="11218"/>
    <cellStyle name="Entrada 2 3 2 5 4 4 2" xfId="11219"/>
    <cellStyle name="Entrada 2 3 2 5 5" xfId="1634"/>
    <cellStyle name="Entrada 2 3 2 5 5 2" xfId="3205"/>
    <cellStyle name="Entrada 2 3 2 5 5 2 2" xfId="11220"/>
    <cellStyle name="Entrada 2 3 2 5 5 2 2 2" xfId="11221"/>
    <cellStyle name="Entrada 2 3 2 5 5 3" xfId="11222"/>
    <cellStyle name="Entrada 2 3 2 5 5 3 2" xfId="11223"/>
    <cellStyle name="Entrada 2 3 2 5 5 4" xfId="11224"/>
    <cellStyle name="Entrada 2 3 2 5 5 4 2" xfId="11225"/>
    <cellStyle name="Entrada 2 3 2 5 6" xfId="3206"/>
    <cellStyle name="Entrada 2 3 2 5 6 2" xfId="11226"/>
    <cellStyle name="Entrada 2 3 2 5 6 2 2" xfId="11227"/>
    <cellStyle name="Entrada 2 3 2 5 7" xfId="11228"/>
    <cellStyle name="Entrada 2 3 2 5 7 2" xfId="11229"/>
    <cellStyle name="Entrada 2 3 2 5 8" xfId="11230"/>
    <cellStyle name="Entrada 2 3 2 5 8 2" xfId="11231"/>
    <cellStyle name="Entrada 2 3 2 6" xfId="1343"/>
    <cellStyle name="Entrada 2 3 2 6 2" xfId="1635"/>
    <cellStyle name="Entrada 2 3 2 6 2 2" xfId="3207"/>
    <cellStyle name="Entrada 2 3 2 6 2 2 2" xfId="11232"/>
    <cellStyle name="Entrada 2 3 2 6 2 2 2 2" xfId="11233"/>
    <cellStyle name="Entrada 2 3 2 6 2 3" xfId="11234"/>
    <cellStyle name="Entrada 2 3 2 6 2 3 2" xfId="11235"/>
    <cellStyle name="Entrada 2 3 2 6 2 4" xfId="11236"/>
    <cellStyle name="Entrada 2 3 2 6 2 4 2" xfId="11237"/>
    <cellStyle name="Entrada 2 3 2 6 3" xfId="1636"/>
    <cellStyle name="Entrada 2 3 2 6 3 2" xfId="3208"/>
    <cellStyle name="Entrada 2 3 2 6 3 2 2" xfId="11238"/>
    <cellStyle name="Entrada 2 3 2 6 3 2 2 2" xfId="11239"/>
    <cellStyle name="Entrada 2 3 2 6 3 3" xfId="11240"/>
    <cellStyle name="Entrada 2 3 2 6 3 3 2" xfId="11241"/>
    <cellStyle name="Entrada 2 3 2 6 3 4" xfId="11242"/>
    <cellStyle name="Entrada 2 3 2 6 3 4 2" xfId="11243"/>
    <cellStyle name="Entrada 2 3 2 6 4" xfId="1637"/>
    <cellStyle name="Entrada 2 3 2 6 4 2" xfId="3209"/>
    <cellStyle name="Entrada 2 3 2 6 4 2 2" xfId="11244"/>
    <cellStyle name="Entrada 2 3 2 6 4 2 2 2" xfId="11245"/>
    <cellStyle name="Entrada 2 3 2 6 4 3" xfId="11246"/>
    <cellStyle name="Entrada 2 3 2 6 4 3 2" xfId="11247"/>
    <cellStyle name="Entrada 2 3 2 6 4 4" xfId="11248"/>
    <cellStyle name="Entrada 2 3 2 6 4 4 2" xfId="11249"/>
    <cellStyle name="Entrada 2 3 2 6 5" xfId="1638"/>
    <cellStyle name="Entrada 2 3 2 6 5 2" xfId="3210"/>
    <cellStyle name="Entrada 2 3 2 6 5 2 2" xfId="11250"/>
    <cellStyle name="Entrada 2 3 2 6 5 2 2 2" xfId="11251"/>
    <cellStyle name="Entrada 2 3 2 6 5 3" xfId="11252"/>
    <cellStyle name="Entrada 2 3 2 6 5 3 2" xfId="11253"/>
    <cellStyle name="Entrada 2 3 2 6 5 4" xfId="11254"/>
    <cellStyle name="Entrada 2 3 2 6 5 4 2" xfId="11255"/>
    <cellStyle name="Entrada 2 3 2 6 6" xfId="3211"/>
    <cellStyle name="Entrada 2 3 2 6 6 2" xfId="11256"/>
    <cellStyle name="Entrada 2 3 2 6 6 2 2" xfId="11257"/>
    <cellStyle name="Entrada 2 3 2 6 7" xfId="11258"/>
    <cellStyle name="Entrada 2 3 2 6 7 2" xfId="11259"/>
    <cellStyle name="Entrada 2 3 2 6 8" xfId="11260"/>
    <cellStyle name="Entrada 2 3 2 6 8 2" xfId="11261"/>
    <cellStyle name="Entrada 2 3 2 7" xfId="1344"/>
    <cellStyle name="Entrada 2 3 2 7 2" xfId="1639"/>
    <cellStyle name="Entrada 2 3 2 7 2 2" xfId="3212"/>
    <cellStyle name="Entrada 2 3 2 7 2 2 2" xfId="11262"/>
    <cellStyle name="Entrada 2 3 2 7 2 2 2 2" xfId="11263"/>
    <cellStyle name="Entrada 2 3 2 7 2 3" xfId="11264"/>
    <cellStyle name="Entrada 2 3 2 7 2 3 2" xfId="11265"/>
    <cellStyle name="Entrada 2 3 2 7 2 4" xfId="11266"/>
    <cellStyle name="Entrada 2 3 2 7 2 4 2" xfId="11267"/>
    <cellStyle name="Entrada 2 3 2 7 3" xfId="1640"/>
    <cellStyle name="Entrada 2 3 2 7 3 2" xfId="3213"/>
    <cellStyle name="Entrada 2 3 2 7 3 2 2" xfId="11268"/>
    <cellStyle name="Entrada 2 3 2 7 3 2 2 2" xfId="11269"/>
    <cellStyle name="Entrada 2 3 2 7 3 3" xfId="11270"/>
    <cellStyle name="Entrada 2 3 2 7 3 3 2" xfId="11271"/>
    <cellStyle name="Entrada 2 3 2 7 3 4" xfId="11272"/>
    <cellStyle name="Entrada 2 3 2 7 3 4 2" xfId="11273"/>
    <cellStyle name="Entrada 2 3 2 7 4" xfId="1641"/>
    <cellStyle name="Entrada 2 3 2 7 4 2" xfId="3214"/>
    <cellStyle name="Entrada 2 3 2 7 4 2 2" xfId="11274"/>
    <cellStyle name="Entrada 2 3 2 7 4 2 2 2" xfId="11275"/>
    <cellStyle name="Entrada 2 3 2 7 4 3" xfId="11276"/>
    <cellStyle name="Entrada 2 3 2 7 4 3 2" xfId="11277"/>
    <cellStyle name="Entrada 2 3 2 7 4 4" xfId="11278"/>
    <cellStyle name="Entrada 2 3 2 7 4 4 2" xfId="11279"/>
    <cellStyle name="Entrada 2 3 2 7 5" xfId="1642"/>
    <cellStyle name="Entrada 2 3 2 7 5 2" xfId="3215"/>
    <cellStyle name="Entrada 2 3 2 7 5 2 2" xfId="11280"/>
    <cellStyle name="Entrada 2 3 2 7 5 2 2 2" xfId="11281"/>
    <cellStyle name="Entrada 2 3 2 7 5 3" xfId="11282"/>
    <cellStyle name="Entrada 2 3 2 7 5 3 2" xfId="11283"/>
    <cellStyle name="Entrada 2 3 2 7 5 4" xfId="11284"/>
    <cellStyle name="Entrada 2 3 2 7 5 4 2" xfId="11285"/>
    <cellStyle name="Entrada 2 3 2 7 6" xfId="3216"/>
    <cellStyle name="Entrada 2 3 2 7 6 2" xfId="11286"/>
    <cellStyle name="Entrada 2 3 2 7 6 2 2" xfId="11287"/>
    <cellStyle name="Entrada 2 3 2 7 7" xfId="11288"/>
    <cellStyle name="Entrada 2 3 2 7 7 2" xfId="11289"/>
    <cellStyle name="Entrada 2 3 2 7 8" xfId="11290"/>
    <cellStyle name="Entrada 2 3 2 7 8 2" xfId="11291"/>
    <cellStyle name="Entrada 2 3 2 8" xfId="1643"/>
    <cellStyle name="Entrada 2 3 2 8 2" xfId="3217"/>
    <cellStyle name="Entrada 2 3 2 8 2 2" xfId="11292"/>
    <cellStyle name="Entrada 2 3 2 8 2 2 2" xfId="11293"/>
    <cellStyle name="Entrada 2 3 2 8 3" xfId="11294"/>
    <cellStyle name="Entrada 2 3 2 8 3 2" xfId="11295"/>
    <cellStyle name="Entrada 2 3 2 8 4" xfId="11296"/>
    <cellStyle name="Entrada 2 3 2 8 4 2" xfId="11297"/>
    <cellStyle name="Entrada 2 3 2 9" xfId="1644"/>
    <cellStyle name="Entrada 2 3 2 9 2" xfId="3218"/>
    <cellStyle name="Entrada 2 3 2 9 2 2" xfId="11298"/>
    <cellStyle name="Entrada 2 3 2 9 2 2 2" xfId="11299"/>
    <cellStyle name="Entrada 2 3 2 9 3" xfId="11300"/>
    <cellStyle name="Entrada 2 3 2 9 3 2" xfId="11301"/>
    <cellStyle name="Entrada 2 3 2 9 4" xfId="11302"/>
    <cellStyle name="Entrada 2 3 2 9 4 2" xfId="11303"/>
    <cellStyle name="Entrada 2 3 3" xfId="1345"/>
    <cellStyle name="Entrada 2 3 3 2" xfId="1645"/>
    <cellStyle name="Entrada 2 3 3 2 2" xfId="3219"/>
    <cellStyle name="Entrada 2 3 3 2 2 2" xfId="11304"/>
    <cellStyle name="Entrada 2 3 3 2 2 2 2" xfId="11305"/>
    <cellStyle name="Entrada 2 3 3 2 3" xfId="11306"/>
    <cellStyle name="Entrada 2 3 3 2 3 2" xfId="11307"/>
    <cellStyle name="Entrada 2 3 3 2 4" xfId="11308"/>
    <cellStyle name="Entrada 2 3 3 2 4 2" xfId="11309"/>
    <cellStyle name="Entrada 2 3 3 3" xfId="1646"/>
    <cellStyle name="Entrada 2 3 3 3 2" xfId="3220"/>
    <cellStyle name="Entrada 2 3 3 3 2 2" xfId="11310"/>
    <cellStyle name="Entrada 2 3 3 3 2 2 2" xfId="11311"/>
    <cellStyle name="Entrada 2 3 3 3 3" xfId="11312"/>
    <cellStyle name="Entrada 2 3 3 3 3 2" xfId="11313"/>
    <cellStyle name="Entrada 2 3 3 3 4" xfId="11314"/>
    <cellStyle name="Entrada 2 3 3 3 4 2" xfId="11315"/>
    <cellStyle name="Entrada 2 3 3 4" xfId="1647"/>
    <cellStyle name="Entrada 2 3 3 4 2" xfId="3221"/>
    <cellStyle name="Entrada 2 3 3 4 2 2" xfId="11316"/>
    <cellStyle name="Entrada 2 3 3 4 2 2 2" xfId="11317"/>
    <cellStyle name="Entrada 2 3 3 4 3" xfId="11318"/>
    <cellStyle name="Entrada 2 3 3 4 3 2" xfId="11319"/>
    <cellStyle name="Entrada 2 3 3 4 4" xfId="11320"/>
    <cellStyle name="Entrada 2 3 3 4 4 2" xfId="11321"/>
    <cellStyle name="Entrada 2 3 3 5" xfId="1648"/>
    <cellStyle name="Entrada 2 3 3 5 2" xfId="3222"/>
    <cellStyle name="Entrada 2 3 3 5 2 2" xfId="11322"/>
    <cellStyle name="Entrada 2 3 3 5 2 2 2" xfId="11323"/>
    <cellStyle name="Entrada 2 3 3 5 3" xfId="11324"/>
    <cellStyle name="Entrada 2 3 3 5 3 2" xfId="11325"/>
    <cellStyle name="Entrada 2 3 3 5 4" xfId="11326"/>
    <cellStyle name="Entrada 2 3 3 5 4 2" xfId="11327"/>
    <cellStyle name="Entrada 2 3 3 6" xfId="3223"/>
    <cellStyle name="Entrada 2 3 3 6 2" xfId="11328"/>
    <cellStyle name="Entrada 2 3 3 6 2 2" xfId="11329"/>
    <cellStyle name="Entrada 2 3 3 7" xfId="11330"/>
    <cellStyle name="Entrada 2 3 3 7 2" xfId="11331"/>
    <cellStyle name="Entrada 2 3 3 8" xfId="11332"/>
    <cellStyle name="Entrada 2 3 3 8 2" xfId="11333"/>
    <cellStyle name="Entrada 2 3 4" xfId="1346"/>
    <cellStyle name="Entrada 2 3 4 2" xfId="1649"/>
    <cellStyle name="Entrada 2 3 4 2 2" xfId="3224"/>
    <cellStyle name="Entrada 2 3 4 2 2 2" xfId="11334"/>
    <cellStyle name="Entrada 2 3 4 2 2 2 2" xfId="11335"/>
    <cellStyle name="Entrada 2 3 4 2 3" xfId="11336"/>
    <cellStyle name="Entrada 2 3 4 2 3 2" xfId="11337"/>
    <cellStyle name="Entrada 2 3 4 2 4" xfId="11338"/>
    <cellStyle name="Entrada 2 3 4 2 4 2" xfId="11339"/>
    <cellStyle name="Entrada 2 3 4 3" xfId="1650"/>
    <cellStyle name="Entrada 2 3 4 3 2" xfId="3225"/>
    <cellStyle name="Entrada 2 3 4 3 2 2" xfId="11340"/>
    <cellStyle name="Entrada 2 3 4 3 2 2 2" xfId="11341"/>
    <cellStyle name="Entrada 2 3 4 3 3" xfId="11342"/>
    <cellStyle name="Entrada 2 3 4 3 3 2" xfId="11343"/>
    <cellStyle name="Entrada 2 3 4 3 4" xfId="11344"/>
    <cellStyle name="Entrada 2 3 4 3 4 2" xfId="11345"/>
    <cellStyle name="Entrada 2 3 4 4" xfId="1651"/>
    <cellStyle name="Entrada 2 3 4 4 2" xfId="3226"/>
    <cellStyle name="Entrada 2 3 4 4 2 2" xfId="11346"/>
    <cellStyle name="Entrada 2 3 4 4 2 2 2" xfId="11347"/>
    <cellStyle name="Entrada 2 3 4 4 3" xfId="11348"/>
    <cellStyle name="Entrada 2 3 4 4 3 2" xfId="11349"/>
    <cellStyle name="Entrada 2 3 4 4 4" xfId="11350"/>
    <cellStyle name="Entrada 2 3 4 4 4 2" xfId="11351"/>
    <cellStyle name="Entrada 2 3 4 5" xfId="1652"/>
    <cellStyle name="Entrada 2 3 4 5 2" xfId="3227"/>
    <cellStyle name="Entrada 2 3 4 5 2 2" xfId="11352"/>
    <cellStyle name="Entrada 2 3 4 5 2 2 2" xfId="11353"/>
    <cellStyle name="Entrada 2 3 4 5 3" xfId="11354"/>
    <cellStyle name="Entrada 2 3 4 5 3 2" xfId="11355"/>
    <cellStyle name="Entrada 2 3 4 5 4" xfId="11356"/>
    <cellStyle name="Entrada 2 3 4 5 4 2" xfId="11357"/>
    <cellStyle name="Entrada 2 3 4 6" xfId="3228"/>
    <cellStyle name="Entrada 2 3 4 6 2" xfId="11358"/>
    <cellStyle name="Entrada 2 3 4 6 2 2" xfId="11359"/>
    <cellStyle name="Entrada 2 3 4 7" xfId="11360"/>
    <cellStyle name="Entrada 2 3 4 7 2" xfId="11361"/>
    <cellStyle name="Entrada 2 3 4 8" xfId="11362"/>
    <cellStyle name="Entrada 2 3 4 8 2" xfId="11363"/>
    <cellStyle name="Entrada 2 3 5" xfId="1347"/>
    <cellStyle name="Entrada 2 3 5 2" xfId="1653"/>
    <cellStyle name="Entrada 2 3 5 2 2" xfId="3229"/>
    <cellStyle name="Entrada 2 3 5 2 2 2" xfId="11364"/>
    <cellStyle name="Entrada 2 3 5 2 2 2 2" xfId="11365"/>
    <cellStyle name="Entrada 2 3 5 2 3" xfId="11366"/>
    <cellStyle name="Entrada 2 3 5 2 3 2" xfId="11367"/>
    <cellStyle name="Entrada 2 3 5 2 4" xfId="11368"/>
    <cellStyle name="Entrada 2 3 5 2 4 2" xfId="11369"/>
    <cellStyle name="Entrada 2 3 5 3" xfId="1654"/>
    <cellStyle name="Entrada 2 3 5 3 2" xfId="3230"/>
    <cellStyle name="Entrada 2 3 5 3 2 2" xfId="11370"/>
    <cellStyle name="Entrada 2 3 5 3 2 2 2" xfId="11371"/>
    <cellStyle name="Entrada 2 3 5 3 3" xfId="11372"/>
    <cellStyle name="Entrada 2 3 5 3 3 2" xfId="11373"/>
    <cellStyle name="Entrada 2 3 5 3 4" xfId="11374"/>
    <cellStyle name="Entrada 2 3 5 3 4 2" xfId="11375"/>
    <cellStyle name="Entrada 2 3 5 4" xfId="1655"/>
    <cellStyle name="Entrada 2 3 5 4 2" xfId="3231"/>
    <cellStyle name="Entrada 2 3 5 4 2 2" xfId="11376"/>
    <cellStyle name="Entrada 2 3 5 4 2 2 2" xfId="11377"/>
    <cellStyle name="Entrada 2 3 5 4 3" xfId="11378"/>
    <cellStyle name="Entrada 2 3 5 4 3 2" xfId="11379"/>
    <cellStyle name="Entrada 2 3 5 4 4" xfId="11380"/>
    <cellStyle name="Entrada 2 3 5 4 4 2" xfId="11381"/>
    <cellStyle name="Entrada 2 3 5 5" xfId="1656"/>
    <cellStyle name="Entrada 2 3 5 5 2" xfId="3232"/>
    <cellStyle name="Entrada 2 3 5 5 2 2" xfId="11382"/>
    <cellStyle name="Entrada 2 3 5 5 2 2 2" xfId="11383"/>
    <cellStyle name="Entrada 2 3 5 5 3" xfId="11384"/>
    <cellStyle name="Entrada 2 3 5 5 3 2" xfId="11385"/>
    <cellStyle name="Entrada 2 3 5 5 4" xfId="11386"/>
    <cellStyle name="Entrada 2 3 5 5 4 2" xfId="11387"/>
    <cellStyle name="Entrada 2 3 5 6" xfId="3233"/>
    <cellStyle name="Entrada 2 3 5 6 2" xfId="11388"/>
    <cellStyle name="Entrada 2 3 5 6 2 2" xfId="11389"/>
    <cellStyle name="Entrada 2 3 5 7" xfId="11390"/>
    <cellStyle name="Entrada 2 3 5 7 2" xfId="11391"/>
    <cellStyle name="Entrada 2 3 5 8" xfId="11392"/>
    <cellStyle name="Entrada 2 3 5 8 2" xfId="11393"/>
    <cellStyle name="Entrada 2 3 6" xfId="3234"/>
    <cellStyle name="Entrada 2 3 6 2" xfId="11394"/>
    <cellStyle name="Entrada 2 3 6 2 2" xfId="11395"/>
    <cellStyle name="Entrada 2 3 7" xfId="11396"/>
    <cellStyle name="Entrada 2 3 7 2" xfId="11397"/>
    <cellStyle name="Entrada 2 3 8" xfId="11398"/>
    <cellStyle name="Entrada 2 3 8 2" xfId="11399"/>
    <cellStyle name="Entrada 2 4" xfId="470"/>
    <cellStyle name="Entrada 2 4 10" xfId="11400"/>
    <cellStyle name="Entrada 2 4 10 2" xfId="11401"/>
    <cellStyle name="Entrada 2 4 2" xfId="1348"/>
    <cellStyle name="Entrada 2 4 2 2" xfId="1657"/>
    <cellStyle name="Entrada 2 4 2 2 2" xfId="3235"/>
    <cellStyle name="Entrada 2 4 2 2 2 2" xfId="11402"/>
    <cellStyle name="Entrada 2 4 2 2 2 2 2" xfId="11403"/>
    <cellStyle name="Entrada 2 4 2 2 3" xfId="11404"/>
    <cellStyle name="Entrada 2 4 2 2 3 2" xfId="11405"/>
    <cellStyle name="Entrada 2 4 2 2 4" xfId="11406"/>
    <cellStyle name="Entrada 2 4 2 2 4 2" xfId="11407"/>
    <cellStyle name="Entrada 2 4 2 3" xfId="1658"/>
    <cellStyle name="Entrada 2 4 2 3 2" xfId="3236"/>
    <cellStyle name="Entrada 2 4 2 3 2 2" xfId="11408"/>
    <cellStyle name="Entrada 2 4 2 3 2 2 2" xfId="11409"/>
    <cellStyle name="Entrada 2 4 2 3 3" xfId="11410"/>
    <cellStyle name="Entrada 2 4 2 3 3 2" xfId="11411"/>
    <cellStyle name="Entrada 2 4 2 3 4" xfId="11412"/>
    <cellStyle name="Entrada 2 4 2 3 4 2" xfId="11413"/>
    <cellStyle name="Entrada 2 4 2 4" xfId="1659"/>
    <cellStyle name="Entrada 2 4 2 4 2" xfId="3237"/>
    <cellStyle name="Entrada 2 4 2 4 2 2" xfId="11414"/>
    <cellStyle name="Entrada 2 4 2 4 2 2 2" xfId="11415"/>
    <cellStyle name="Entrada 2 4 2 4 3" xfId="11416"/>
    <cellStyle name="Entrada 2 4 2 4 3 2" xfId="11417"/>
    <cellStyle name="Entrada 2 4 2 4 4" xfId="11418"/>
    <cellStyle name="Entrada 2 4 2 4 4 2" xfId="11419"/>
    <cellStyle name="Entrada 2 4 2 5" xfId="1660"/>
    <cellStyle name="Entrada 2 4 2 5 2" xfId="3238"/>
    <cellStyle name="Entrada 2 4 2 5 2 2" xfId="11420"/>
    <cellStyle name="Entrada 2 4 2 5 2 2 2" xfId="11421"/>
    <cellStyle name="Entrada 2 4 2 5 3" xfId="11422"/>
    <cellStyle name="Entrada 2 4 2 5 3 2" xfId="11423"/>
    <cellStyle name="Entrada 2 4 2 5 4" xfId="11424"/>
    <cellStyle name="Entrada 2 4 2 5 4 2" xfId="11425"/>
    <cellStyle name="Entrada 2 4 2 6" xfId="3239"/>
    <cellStyle name="Entrada 2 4 2 6 2" xfId="11426"/>
    <cellStyle name="Entrada 2 4 2 6 2 2" xfId="11427"/>
    <cellStyle name="Entrada 2 4 2 7" xfId="11428"/>
    <cellStyle name="Entrada 2 4 2 7 2" xfId="11429"/>
    <cellStyle name="Entrada 2 4 2 8" xfId="11430"/>
    <cellStyle name="Entrada 2 4 2 8 2" xfId="11431"/>
    <cellStyle name="Entrada 2 4 3" xfId="1349"/>
    <cellStyle name="Entrada 2 4 3 2" xfId="1661"/>
    <cellStyle name="Entrada 2 4 3 2 2" xfId="3240"/>
    <cellStyle name="Entrada 2 4 3 2 2 2" xfId="11432"/>
    <cellStyle name="Entrada 2 4 3 2 2 2 2" xfId="11433"/>
    <cellStyle name="Entrada 2 4 3 2 3" xfId="11434"/>
    <cellStyle name="Entrada 2 4 3 2 3 2" xfId="11435"/>
    <cellStyle name="Entrada 2 4 3 2 4" xfId="11436"/>
    <cellStyle name="Entrada 2 4 3 2 4 2" xfId="11437"/>
    <cellStyle name="Entrada 2 4 3 3" xfId="1662"/>
    <cellStyle name="Entrada 2 4 3 3 2" xfId="3241"/>
    <cellStyle name="Entrada 2 4 3 3 2 2" xfId="11438"/>
    <cellStyle name="Entrada 2 4 3 3 2 2 2" xfId="11439"/>
    <cellStyle name="Entrada 2 4 3 3 3" xfId="11440"/>
    <cellStyle name="Entrada 2 4 3 3 3 2" xfId="11441"/>
    <cellStyle name="Entrada 2 4 3 3 4" xfId="11442"/>
    <cellStyle name="Entrada 2 4 3 3 4 2" xfId="11443"/>
    <cellStyle name="Entrada 2 4 3 4" xfId="1663"/>
    <cellStyle name="Entrada 2 4 3 4 2" xfId="3242"/>
    <cellStyle name="Entrada 2 4 3 4 2 2" xfId="11444"/>
    <cellStyle name="Entrada 2 4 3 4 2 2 2" xfId="11445"/>
    <cellStyle name="Entrada 2 4 3 4 3" xfId="11446"/>
    <cellStyle name="Entrada 2 4 3 4 3 2" xfId="11447"/>
    <cellStyle name="Entrada 2 4 3 4 4" xfId="11448"/>
    <cellStyle name="Entrada 2 4 3 4 4 2" xfId="11449"/>
    <cellStyle name="Entrada 2 4 3 5" xfId="1664"/>
    <cellStyle name="Entrada 2 4 3 5 2" xfId="3243"/>
    <cellStyle name="Entrada 2 4 3 5 2 2" xfId="11450"/>
    <cellStyle name="Entrada 2 4 3 5 2 2 2" xfId="11451"/>
    <cellStyle name="Entrada 2 4 3 5 3" xfId="11452"/>
    <cellStyle name="Entrada 2 4 3 5 3 2" xfId="11453"/>
    <cellStyle name="Entrada 2 4 3 5 4" xfId="11454"/>
    <cellStyle name="Entrada 2 4 3 5 4 2" xfId="11455"/>
    <cellStyle name="Entrada 2 4 3 6" xfId="3244"/>
    <cellStyle name="Entrada 2 4 3 6 2" xfId="11456"/>
    <cellStyle name="Entrada 2 4 3 6 2 2" xfId="11457"/>
    <cellStyle name="Entrada 2 4 3 7" xfId="11458"/>
    <cellStyle name="Entrada 2 4 3 7 2" xfId="11459"/>
    <cellStyle name="Entrada 2 4 3 8" xfId="11460"/>
    <cellStyle name="Entrada 2 4 3 8 2" xfId="11461"/>
    <cellStyle name="Entrada 2 4 4" xfId="1350"/>
    <cellStyle name="Entrada 2 4 4 2" xfId="1665"/>
    <cellStyle name="Entrada 2 4 4 2 2" xfId="3245"/>
    <cellStyle name="Entrada 2 4 4 2 2 2" xfId="11462"/>
    <cellStyle name="Entrada 2 4 4 2 2 2 2" xfId="11463"/>
    <cellStyle name="Entrada 2 4 4 2 3" xfId="11464"/>
    <cellStyle name="Entrada 2 4 4 2 3 2" xfId="11465"/>
    <cellStyle name="Entrada 2 4 4 2 4" xfId="11466"/>
    <cellStyle name="Entrada 2 4 4 2 4 2" xfId="11467"/>
    <cellStyle name="Entrada 2 4 4 3" xfId="1666"/>
    <cellStyle name="Entrada 2 4 4 3 2" xfId="3246"/>
    <cellStyle name="Entrada 2 4 4 3 2 2" xfId="11468"/>
    <cellStyle name="Entrada 2 4 4 3 2 2 2" xfId="11469"/>
    <cellStyle name="Entrada 2 4 4 3 3" xfId="11470"/>
    <cellStyle name="Entrada 2 4 4 3 3 2" xfId="11471"/>
    <cellStyle name="Entrada 2 4 4 3 4" xfId="11472"/>
    <cellStyle name="Entrada 2 4 4 3 4 2" xfId="11473"/>
    <cellStyle name="Entrada 2 4 4 4" xfId="1667"/>
    <cellStyle name="Entrada 2 4 4 4 2" xfId="3247"/>
    <cellStyle name="Entrada 2 4 4 4 2 2" xfId="11474"/>
    <cellStyle name="Entrada 2 4 4 4 2 2 2" xfId="11475"/>
    <cellStyle name="Entrada 2 4 4 4 3" xfId="11476"/>
    <cellStyle name="Entrada 2 4 4 4 3 2" xfId="11477"/>
    <cellStyle name="Entrada 2 4 4 4 4" xfId="11478"/>
    <cellStyle name="Entrada 2 4 4 4 4 2" xfId="11479"/>
    <cellStyle name="Entrada 2 4 4 5" xfId="1668"/>
    <cellStyle name="Entrada 2 4 4 5 2" xfId="3248"/>
    <cellStyle name="Entrada 2 4 4 5 2 2" xfId="11480"/>
    <cellStyle name="Entrada 2 4 4 5 2 2 2" xfId="11481"/>
    <cellStyle name="Entrada 2 4 4 5 3" xfId="11482"/>
    <cellStyle name="Entrada 2 4 4 5 3 2" xfId="11483"/>
    <cellStyle name="Entrada 2 4 4 5 4" xfId="11484"/>
    <cellStyle name="Entrada 2 4 4 5 4 2" xfId="11485"/>
    <cellStyle name="Entrada 2 4 4 6" xfId="3249"/>
    <cellStyle name="Entrada 2 4 4 6 2" xfId="11486"/>
    <cellStyle name="Entrada 2 4 4 6 2 2" xfId="11487"/>
    <cellStyle name="Entrada 2 4 4 7" xfId="11488"/>
    <cellStyle name="Entrada 2 4 4 7 2" xfId="11489"/>
    <cellStyle name="Entrada 2 4 4 8" xfId="11490"/>
    <cellStyle name="Entrada 2 4 4 8 2" xfId="11491"/>
    <cellStyle name="Entrada 2 4 5" xfId="1351"/>
    <cellStyle name="Entrada 2 4 5 2" xfId="1669"/>
    <cellStyle name="Entrada 2 4 5 2 2" xfId="3250"/>
    <cellStyle name="Entrada 2 4 5 2 2 2" xfId="11492"/>
    <cellStyle name="Entrada 2 4 5 2 2 2 2" xfId="11493"/>
    <cellStyle name="Entrada 2 4 5 2 3" xfId="11494"/>
    <cellStyle name="Entrada 2 4 5 2 3 2" xfId="11495"/>
    <cellStyle name="Entrada 2 4 5 2 4" xfId="11496"/>
    <cellStyle name="Entrada 2 4 5 2 4 2" xfId="11497"/>
    <cellStyle name="Entrada 2 4 5 3" xfId="1670"/>
    <cellStyle name="Entrada 2 4 5 3 2" xfId="3251"/>
    <cellStyle name="Entrada 2 4 5 3 2 2" xfId="11498"/>
    <cellStyle name="Entrada 2 4 5 3 2 2 2" xfId="11499"/>
    <cellStyle name="Entrada 2 4 5 3 3" xfId="11500"/>
    <cellStyle name="Entrada 2 4 5 3 3 2" xfId="11501"/>
    <cellStyle name="Entrada 2 4 5 3 4" xfId="11502"/>
    <cellStyle name="Entrada 2 4 5 3 4 2" xfId="11503"/>
    <cellStyle name="Entrada 2 4 5 4" xfId="1671"/>
    <cellStyle name="Entrada 2 4 5 4 2" xfId="3252"/>
    <cellStyle name="Entrada 2 4 5 4 2 2" xfId="11504"/>
    <cellStyle name="Entrada 2 4 5 4 2 2 2" xfId="11505"/>
    <cellStyle name="Entrada 2 4 5 4 3" xfId="11506"/>
    <cellStyle name="Entrada 2 4 5 4 3 2" xfId="11507"/>
    <cellStyle name="Entrada 2 4 5 4 4" xfId="11508"/>
    <cellStyle name="Entrada 2 4 5 4 4 2" xfId="11509"/>
    <cellStyle name="Entrada 2 4 5 5" xfId="1672"/>
    <cellStyle name="Entrada 2 4 5 5 2" xfId="3253"/>
    <cellStyle name="Entrada 2 4 5 5 2 2" xfId="11510"/>
    <cellStyle name="Entrada 2 4 5 5 2 2 2" xfId="11511"/>
    <cellStyle name="Entrada 2 4 5 5 3" xfId="11512"/>
    <cellStyle name="Entrada 2 4 5 5 3 2" xfId="11513"/>
    <cellStyle name="Entrada 2 4 5 5 4" xfId="11514"/>
    <cellStyle name="Entrada 2 4 5 5 4 2" xfId="11515"/>
    <cellStyle name="Entrada 2 4 5 6" xfId="3254"/>
    <cellStyle name="Entrada 2 4 5 6 2" xfId="11516"/>
    <cellStyle name="Entrada 2 4 5 6 2 2" xfId="11517"/>
    <cellStyle name="Entrada 2 4 5 7" xfId="11518"/>
    <cellStyle name="Entrada 2 4 5 7 2" xfId="11519"/>
    <cellStyle name="Entrada 2 4 5 8" xfId="11520"/>
    <cellStyle name="Entrada 2 4 5 8 2" xfId="11521"/>
    <cellStyle name="Entrada 2 4 6" xfId="1352"/>
    <cellStyle name="Entrada 2 4 6 2" xfId="1673"/>
    <cellStyle name="Entrada 2 4 6 2 2" xfId="3255"/>
    <cellStyle name="Entrada 2 4 6 2 2 2" xfId="11522"/>
    <cellStyle name="Entrada 2 4 6 2 2 2 2" xfId="11523"/>
    <cellStyle name="Entrada 2 4 6 2 3" xfId="11524"/>
    <cellStyle name="Entrada 2 4 6 2 3 2" xfId="11525"/>
    <cellStyle name="Entrada 2 4 6 2 4" xfId="11526"/>
    <cellStyle name="Entrada 2 4 6 2 4 2" xfId="11527"/>
    <cellStyle name="Entrada 2 4 6 3" xfId="1674"/>
    <cellStyle name="Entrada 2 4 6 3 2" xfId="3256"/>
    <cellStyle name="Entrada 2 4 6 3 2 2" xfId="11528"/>
    <cellStyle name="Entrada 2 4 6 3 2 2 2" xfId="11529"/>
    <cellStyle name="Entrada 2 4 6 3 3" xfId="11530"/>
    <cellStyle name="Entrada 2 4 6 3 3 2" xfId="11531"/>
    <cellStyle name="Entrada 2 4 6 3 4" xfId="11532"/>
    <cellStyle name="Entrada 2 4 6 3 4 2" xfId="11533"/>
    <cellStyle name="Entrada 2 4 6 4" xfId="1675"/>
    <cellStyle name="Entrada 2 4 6 4 2" xfId="3257"/>
    <cellStyle name="Entrada 2 4 6 4 2 2" xfId="11534"/>
    <cellStyle name="Entrada 2 4 6 4 2 2 2" xfId="11535"/>
    <cellStyle name="Entrada 2 4 6 4 3" xfId="11536"/>
    <cellStyle name="Entrada 2 4 6 4 3 2" xfId="11537"/>
    <cellStyle name="Entrada 2 4 6 4 4" xfId="11538"/>
    <cellStyle name="Entrada 2 4 6 4 4 2" xfId="11539"/>
    <cellStyle name="Entrada 2 4 6 5" xfId="1676"/>
    <cellStyle name="Entrada 2 4 6 5 2" xfId="3258"/>
    <cellStyle name="Entrada 2 4 6 5 2 2" xfId="11540"/>
    <cellStyle name="Entrada 2 4 6 5 2 2 2" xfId="11541"/>
    <cellStyle name="Entrada 2 4 6 5 3" xfId="11542"/>
    <cellStyle name="Entrada 2 4 6 5 3 2" xfId="11543"/>
    <cellStyle name="Entrada 2 4 6 5 4" xfId="11544"/>
    <cellStyle name="Entrada 2 4 6 5 4 2" xfId="11545"/>
    <cellStyle name="Entrada 2 4 6 6" xfId="3259"/>
    <cellStyle name="Entrada 2 4 6 6 2" xfId="11546"/>
    <cellStyle name="Entrada 2 4 6 6 2 2" xfId="11547"/>
    <cellStyle name="Entrada 2 4 6 7" xfId="11548"/>
    <cellStyle name="Entrada 2 4 6 7 2" xfId="11549"/>
    <cellStyle name="Entrada 2 4 6 8" xfId="11550"/>
    <cellStyle name="Entrada 2 4 6 8 2" xfId="11551"/>
    <cellStyle name="Entrada 2 4 7" xfId="1353"/>
    <cellStyle name="Entrada 2 4 7 2" xfId="1677"/>
    <cellStyle name="Entrada 2 4 7 2 2" xfId="3260"/>
    <cellStyle name="Entrada 2 4 7 2 2 2" xfId="11552"/>
    <cellStyle name="Entrada 2 4 7 2 2 2 2" xfId="11553"/>
    <cellStyle name="Entrada 2 4 7 2 3" xfId="11554"/>
    <cellStyle name="Entrada 2 4 7 2 3 2" xfId="11555"/>
    <cellStyle name="Entrada 2 4 7 2 4" xfId="11556"/>
    <cellStyle name="Entrada 2 4 7 2 4 2" xfId="11557"/>
    <cellStyle name="Entrada 2 4 7 3" xfId="1678"/>
    <cellStyle name="Entrada 2 4 7 3 2" xfId="3261"/>
    <cellStyle name="Entrada 2 4 7 3 2 2" xfId="11558"/>
    <cellStyle name="Entrada 2 4 7 3 2 2 2" xfId="11559"/>
    <cellStyle name="Entrada 2 4 7 3 3" xfId="11560"/>
    <cellStyle name="Entrada 2 4 7 3 3 2" xfId="11561"/>
    <cellStyle name="Entrada 2 4 7 3 4" xfId="11562"/>
    <cellStyle name="Entrada 2 4 7 3 4 2" xfId="11563"/>
    <cellStyle name="Entrada 2 4 7 4" xfId="1679"/>
    <cellStyle name="Entrada 2 4 7 4 2" xfId="3262"/>
    <cellStyle name="Entrada 2 4 7 4 2 2" xfId="11564"/>
    <cellStyle name="Entrada 2 4 7 4 2 2 2" xfId="11565"/>
    <cellStyle name="Entrada 2 4 7 4 3" xfId="11566"/>
    <cellStyle name="Entrada 2 4 7 4 3 2" xfId="11567"/>
    <cellStyle name="Entrada 2 4 7 4 4" xfId="11568"/>
    <cellStyle name="Entrada 2 4 7 4 4 2" xfId="11569"/>
    <cellStyle name="Entrada 2 4 7 5" xfId="1680"/>
    <cellStyle name="Entrada 2 4 7 5 2" xfId="3263"/>
    <cellStyle name="Entrada 2 4 7 5 2 2" xfId="11570"/>
    <cellStyle name="Entrada 2 4 7 5 2 2 2" xfId="11571"/>
    <cellStyle name="Entrada 2 4 7 5 3" xfId="11572"/>
    <cellStyle name="Entrada 2 4 7 5 3 2" xfId="11573"/>
    <cellStyle name="Entrada 2 4 7 5 4" xfId="11574"/>
    <cellStyle name="Entrada 2 4 7 5 4 2" xfId="11575"/>
    <cellStyle name="Entrada 2 4 7 6" xfId="3264"/>
    <cellStyle name="Entrada 2 4 7 6 2" xfId="11576"/>
    <cellStyle name="Entrada 2 4 7 6 2 2" xfId="11577"/>
    <cellStyle name="Entrada 2 4 7 7" xfId="11578"/>
    <cellStyle name="Entrada 2 4 7 7 2" xfId="11579"/>
    <cellStyle name="Entrada 2 4 7 8" xfId="11580"/>
    <cellStyle name="Entrada 2 4 7 8 2" xfId="11581"/>
    <cellStyle name="Entrada 2 4 8" xfId="3265"/>
    <cellStyle name="Entrada 2 4 8 2" xfId="11582"/>
    <cellStyle name="Entrada 2 4 8 2 2" xfId="11583"/>
    <cellStyle name="Entrada 2 4 9" xfId="11584"/>
    <cellStyle name="Entrada 2 4 9 2" xfId="11585"/>
    <cellStyle name="Entrada 2 5" xfId="471"/>
    <cellStyle name="Entrada 2 5 2" xfId="1681"/>
    <cellStyle name="Entrada 2 5 2 2" xfId="3266"/>
    <cellStyle name="Entrada 2 5 2 2 2" xfId="11586"/>
    <cellStyle name="Entrada 2 5 2 2 2 2" xfId="11587"/>
    <cellStyle name="Entrada 2 5 2 3" xfId="11588"/>
    <cellStyle name="Entrada 2 5 2 3 2" xfId="11589"/>
    <cellStyle name="Entrada 2 5 2 4" xfId="11590"/>
    <cellStyle name="Entrada 2 5 2 4 2" xfId="11591"/>
    <cellStyle name="Entrada 2 5 3" xfId="1682"/>
    <cellStyle name="Entrada 2 5 3 2" xfId="3267"/>
    <cellStyle name="Entrada 2 5 3 2 2" xfId="11592"/>
    <cellStyle name="Entrada 2 5 3 2 2 2" xfId="11593"/>
    <cellStyle name="Entrada 2 5 3 3" xfId="11594"/>
    <cellStyle name="Entrada 2 5 3 3 2" xfId="11595"/>
    <cellStyle name="Entrada 2 5 3 4" xfId="11596"/>
    <cellStyle name="Entrada 2 5 3 4 2" xfId="11597"/>
    <cellStyle name="Entrada 2 5 4" xfId="1683"/>
    <cellStyle name="Entrada 2 5 4 2" xfId="3268"/>
    <cellStyle name="Entrada 2 5 4 2 2" xfId="11598"/>
    <cellStyle name="Entrada 2 5 4 2 2 2" xfId="11599"/>
    <cellStyle name="Entrada 2 5 4 3" xfId="11600"/>
    <cellStyle name="Entrada 2 5 4 3 2" xfId="11601"/>
    <cellStyle name="Entrada 2 5 4 4" xfId="11602"/>
    <cellStyle name="Entrada 2 5 4 4 2" xfId="11603"/>
    <cellStyle name="Entrada 2 5 5" xfId="1684"/>
    <cellStyle name="Entrada 2 5 5 2" xfId="3269"/>
    <cellStyle name="Entrada 2 5 5 2 2" xfId="11604"/>
    <cellStyle name="Entrada 2 5 5 2 2 2" xfId="11605"/>
    <cellStyle name="Entrada 2 5 5 3" xfId="11606"/>
    <cellStyle name="Entrada 2 5 5 3 2" xfId="11607"/>
    <cellStyle name="Entrada 2 5 5 4" xfId="11608"/>
    <cellStyle name="Entrada 2 5 5 4 2" xfId="11609"/>
    <cellStyle name="Entrada 2 5 6" xfId="3270"/>
    <cellStyle name="Entrada 2 5 6 2" xfId="11610"/>
    <cellStyle name="Entrada 2 5 6 2 2" xfId="11611"/>
    <cellStyle name="Entrada 2 5 7" xfId="11612"/>
    <cellStyle name="Entrada 2 5 7 2" xfId="11613"/>
    <cellStyle name="Entrada 2 5 8" xfId="11614"/>
    <cellStyle name="Entrada 2 5 8 2" xfId="11615"/>
    <cellStyle name="Entrada 2 6" xfId="472"/>
    <cellStyle name="Entrada 2 6 2" xfId="1685"/>
    <cellStyle name="Entrada 2 6 2 2" xfId="3271"/>
    <cellStyle name="Entrada 2 6 2 2 2" xfId="11616"/>
    <cellStyle name="Entrada 2 6 2 2 2 2" xfId="11617"/>
    <cellStyle name="Entrada 2 6 2 3" xfId="11618"/>
    <cellStyle name="Entrada 2 6 2 3 2" xfId="11619"/>
    <cellStyle name="Entrada 2 6 2 4" xfId="11620"/>
    <cellStyle name="Entrada 2 6 2 4 2" xfId="11621"/>
    <cellStyle name="Entrada 2 6 3" xfId="1686"/>
    <cellStyle name="Entrada 2 6 3 2" xfId="3272"/>
    <cellStyle name="Entrada 2 6 3 2 2" xfId="11622"/>
    <cellStyle name="Entrada 2 6 3 2 2 2" xfId="11623"/>
    <cellStyle name="Entrada 2 6 3 3" xfId="11624"/>
    <cellStyle name="Entrada 2 6 3 3 2" xfId="11625"/>
    <cellStyle name="Entrada 2 6 3 4" xfId="11626"/>
    <cellStyle name="Entrada 2 6 3 4 2" xfId="11627"/>
    <cellStyle name="Entrada 2 6 4" xfId="1687"/>
    <cellStyle name="Entrada 2 6 4 2" xfId="3273"/>
    <cellStyle name="Entrada 2 6 4 2 2" xfId="11628"/>
    <cellStyle name="Entrada 2 6 4 2 2 2" xfId="11629"/>
    <cellStyle name="Entrada 2 6 4 3" xfId="11630"/>
    <cellStyle name="Entrada 2 6 4 3 2" xfId="11631"/>
    <cellStyle name="Entrada 2 6 4 4" xfId="11632"/>
    <cellStyle name="Entrada 2 6 4 4 2" xfId="11633"/>
    <cellStyle name="Entrada 2 6 5" xfId="1688"/>
    <cellStyle name="Entrada 2 6 5 2" xfId="3274"/>
    <cellStyle name="Entrada 2 6 5 2 2" xfId="11634"/>
    <cellStyle name="Entrada 2 6 5 2 2 2" xfId="11635"/>
    <cellStyle name="Entrada 2 6 5 3" xfId="11636"/>
    <cellStyle name="Entrada 2 6 5 3 2" xfId="11637"/>
    <cellStyle name="Entrada 2 6 5 4" xfId="11638"/>
    <cellStyle name="Entrada 2 6 5 4 2" xfId="11639"/>
    <cellStyle name="Entrada 2 6 6" xfId="3275"/>
    <cellStyle name="Entrada 2 6 6 2" xfId="11640"/>
    <cellStyle name="Entrada 2 6 6 2 2" xfId="11641"/>
    <cellStyle name="Entrada 2 6 7" xfId="11642"/>
    <cellStyle name="Entrada 2 6 7 2" xfId="11643"/>
    <cellStyle name="Entrada 2 6 8" xfId="11644"/>
    <cellStyle name="Entrada 2 6 8 2" xfId="11645"/>
    <cellStyle name="Entrada 2 7" xfId="473"/>
    <cellStyle name="Entrada 2 7 2" xfId="1689"/>
    <cellStyle name="Entrada 2 7 2 2" xfId="3276"/>
    <cellStyle name="Entrada 2 7 2 2 2" xfId="11646"/>
    <cellStyle name="Entrada 2 7 2 2 2 2" xfId="11647"/>
    <cellStyle name="Entrada 2 7 2 3" xfId="11648"/>
    <cellStyle name="Entrada 2 7 2 3 2" xfId="11649"/>
    <cellStyle name="Entrada 2 7 2 4" xfId="11650"/>
    <cellStyle name="Entrada 2 7 2 4 2" xfId="11651"/>
    <cellStyle name="Entrada 2 7 3" xfId="1690"/>
    <cellStyle name="Entrada 2 7 3 2" xfId="3277"/>
    <cellStyle name="Entrada 2 7 3 2 2" xfId="11652"/>
    <cellStyle name="Entrada 2 7 3 2 2 2" xfId="11653"/>
    <cellStyle name="Entrada 2 7 3 3" xfId="11654"/>
    <cellStyle name="Entrada 2 7 3 3 2" xfId="11655"/>
    <cellStyle name="Entrada 2 7 3 4" xfId="11656"/>
    <cellStyle name="Entrada 2 7 3 4 2" xfId="11657"/>
    <cellStyle name="Entrada 2 7 4" xfId="1691"/>
    <cellStyle name="Entrada 2 7 4 2" xfId="3278"/>
    <cellStyle name="Entrada 2 7 4 2 2" xfId="11658"/>
    <cellStyle name="Entrada 2 7 4 2 2 2" xfId="11659"/>
    <cellStyle name="Entrada 2 7 4 3" xfId="11660"/>
    <cellStyle name="Entrada 2 7 4 3 2" xfId="11661"/>
    <cellStyle name="Entrada 2 7 4 4" xfId="11662"/>
    <cellStyle name="Entrada 2 7 4 4 2" xfId="11663"/>
    <cellStyle name="Entrada 2 7 5" xfId="1692"/>
    <cellStyle name="Entrada 2 7 5 2" xfId="3279"/>
    <cellStyle name="Entrada 2 7 5 2 2" xfId="11664"/>
    <cellStyle name="Entrada 2 7 5 2 2 2" xfId="11665"/>
    <cellStyle name="Entrada 2 7 5 3" xfId="11666"/>
    <cellStyle name="Entrada 2 7 5 3 2" xfId="11667"/>
    <cellStyle name="Entrada 2 7 5 4" xfId="11668"/>
    <cellStyle name="Entrada 2 7 5 4 2" xfId="11669"/>
    <cellStyle name="Entrada 2 7 6" xfId="3280"/>
    <cellStyle name="Entrada 2 7 6 2" xfId="11670"/>
    <cellStyle name="Entrada 2 7 6 2 2" xfId="11671"/>
    <cellStyle name="Entrada 2 7 7" xfId="11672"/>
    <cellStyle name="Entrada 2 7 7 2" xfId="11673"/>
    <cellStyle name="Entrada 2 7 8" xfId="11674"/>
    <cellStyle name="Entrada 2 7 8 2" xfId="11675"/>
    <cellStyle name="Entrada 2 8" xfId="3281"/>
    <cellStyle name="Entrada 2 8 2" xfId="11676"/>
    <cellStyle name="Entrada 2 8 2 2" xfId="11677"/>
    <cellStyle name="Entrada 2 9" xfId="11678"/>
    <cellStyle name="Entrada 2 9 2" xfId="11679"/>
    <cellStyle name="Entrada 3" xfId="474"/>
    <cellStyle name="Entrada 3 2" xfId="11680"/>
    <cellStyle name="Euro" xfId="105"/>
    <cellStyle name="Euro 2" xfId="106"/>
    <cellStyle name="Euro 2 2" xfId="11681"/>
    <cellStyle name="Euro 3" xfId="11682"/>
    <cellStyle name="Excel Built-in Normal" xfId="475"/>
    <cellStyle name="Excel Built-in Normal 2" xfId="476"/>
    <cellStyle name="Excel Built-in Normal 3" xfId="11683"/>
    <cellStyle name="Fixed" xfId="107"/>
    <cellStyle name="Heading1" xfId="108"/>
    <cellStyle name="Heading2" xfId="109"/>
    <cellStyle name="Hipervínculo 14" xfId="477"/>
    <cellStyle name="Hipervínculo 14 2" xfId="11684"/>
    <cellStyle name="Hipervínculo 2" xfId="110"/>
    <cellStyle name="Hipervínculo 2 2" xfId="478"/>
    <cellStyle name="Hipervínculo 2 2 2" xfId="11685"/>
    <cellStyle name="Hipervínculo 2 3" xfId="11686"/>
    <cellStyle name="Hipervínculo 3" xfId="479"/>
    <cellStyle name="Hipervínculo 3 2" xfId="11687"/>
    <cellStyle name="Hipervínculo 4" xfId="480"/>
    <cellStyle name="Hipervínculo 4 2" xfId="11688"/>
    <cellStyle name="Incorrecto 2" xfId="111"/>
    <cellStyle name="Incorrecto 2 2" xfId="11689"/>
    <cellStyle name="Incorrecto 3" xfId="3282"/>
    <cellStyle name="Millares 10" xfId="112"/>
    <cellStyle name="Millares 10 10" xfId="481"/>
    <cellStyle name="Millares 10 10 2" xfId="482"/>
    <cellStyle name="Millares 10 10 2 2" xfId="3283"/>
    <cellStyle name="Millares 10 10 2 2 2" xfId="3284"/>
    <cellStyle name="Millares 10 10 2 2 2 2" xfId="11690"/>
    <cellStyle name="Millares 10 10 2 2 2 2 2" xfId="11691"/>
    <cellStyle name="Millares 10 10 2 2 2 3" xfId="11692"/>
    <cellStyle name="Millares 10 10 2 2 3" xfId="11693"/>
    <cellStyle name="Millares 10 10 2 2 3 2" xfId="11694"/>
    <cellStyle name="Millares 10 10 2 2 4" xfId="11695"/>
    <cellStyle name="Millares 10 10 2 3" xfId="3285"/>
    <cellStyle name="Millares 10 10 2 3 2" xfId="11696"/>
    <cellStyle name="Millares 10 10 2 3 2 2" xfId="11697"/>
    <cellStyle name="Millares 10 10 2 3 3" xfId="11698"/>
    <cellStyle name="Millares 10 10 2 4" xfId="11699"/>
    <cellStyle name="Millares 10 10 2 4 2" xfId="11700"/>
    <cellStyle name="Millares 10 10 2 5" xfId="11701"/>
    <cellStyle name="Millares 10 10 3" xfId="3286"/>
    <cellStyle name="Millares 10 10 3 2" xfId="3287"/>
    <cellStyle name="Millares 10 10 3 2 2" xfId="11702"/>
    <cellStyle name="Millares 10 10 3 2 2 2" xfId="11703"/>
    <cellStyle name="Millares 10 10 3 2 3" xfId="11704"/>
    <cellStyle name="Millares 10 10 3 3" xfId="11705"/>
    <cellStyle name="Millares 10 10 3 3 2" xfId="11706"/>
    <cellStyle name="Millares 10 10 3 4" xfId="11707"/>
    <cellStyle name="Millares 10 10 4" xfId="3288"/>
    <cellStyle name="Millares 10 10 4 2" xfId="11708"/>
    <cellStyle name="Millares 10 10 4 2 2" xfId="11709"/>
    <cellStyle name="Millares 10 10 4 3" xfId="11710"/>
    <cellStyle name="Millares 10 10 5" xfId="11711"/>
    <cellStyle name="Millares 10 10 5 2" xfId="11712"/>
    <cellStyle name="Millares 10 10 6" xfId="11713"/>
    <cellStyle name="Millares 10 11" xfId="483"/>
    <cellStyle name="Millares 10 11 2" xfId="3289"/>
    <cellStyle name="Millares 10 11 2 2" xfId="3290"/>
    <cellStyle name="Millares 10 11 2 2 2" xfId="11714"/>
    <cellStyle name="Millares 10 11 2 2 2 2" xfId="11715"/>
    <cellStyle name="Millares 10 11 2 2 3" xfId="11716"/>
    <cellStyle name="Millares 10 11 2 3" xfId="11717"/>
    <cellStyle name="Millares 10 11 2 3 2" xfId="11718"/>
    <cellStyle name="Millares 10 11 2 4" xfId="11719"/>
    <cellStyle name="Millares 10 11 3" xfId="3291"/>
    <cellStyle name="Millares 10 11 3 2" xfId="11720"/>
    <cellStyle name="Millares 10 11 3 2 2" xfId="11721"/>
    <cellStyle name="Millares 10 11 3 3" xfId="11722"/>
    <cellStyle name="Millares 10 11 4" xfId="11723"/>
    <cellStyle name="Millares 10 11 4 2" xfId="11724"/>
    <cellStyle name="Millares 10 11 5" xfId="11725"/>
    <cellStyle name="Millares 10 12" xfId="3292"/>
    <cellStyle name="Millares 10 12 2" xfId="3293"/>
    <cellStyle name="Millares 10 12 2 2" xfId="11726"/>
    <cellStyle name="Millares 10 12 2 2 2" xfId="11727"/>
    <cellStyle name="Millares 10 12 2 3" xfId="11728"/>
    <cellStyle name="Millares 10 12 3" xfId="11729"/>
    <cellStyle name="Millares 10 12 3 2" xfId="11730"/>
    <cellStyle name="Millares 10 12 4" xfId="11731"/>
    <cellStyle name="Millares 10 13" xfId="3294"/>
    <cellStyle name="Millares 10 13 2" xfId="11732"/>
    <cellStyle name="Millares 10 13 2 2" xfId="11733"/>
    <cellStyle name="Millares 10 13 3" xfId="11734"/>
    <cellStyle name="Millares 10 14" xfId="11735"/>
    <cellStyle name="Millares 10 14 2" xfId="11736"/>
    <cellStyle name="Millares 10 15" xfId="11737"/>
    <cellStyle name="Millares 10 2" xfId="113"/>
    <cellStyle name="Millares 10 2 10" xfId="3295"/>
    <cellStyle name="Millares 10 2 10 2" xfId="3296"/>
    <cellStyle name="Millares 10 2 10 2 2" xfId="11738"/>
    <cellStyle name="Millares 10 2 10 2 2 2" xfId="11739"/>
    <cellStyle name="Millares 10 2 10 2 3" xfId="11740"/>
    <cellStyle name="Millares 10 2 10 3" xfId="11741"/>
    <cellStyle name="Millares 10 2 10 3 2" xfId="11742"/>
    <cellStyle name="Millares 10 2 10 4" xfId="11743"/>
    <cellStyle name="Millares 10 2 11" xfId="3297"/>
    <cellStyle name="Millares 10 2 11 2" xfId="11744"/>
    <cellStyle name="Millares 10 2 11 2 2" xfId="11745"/>
    <cellStyle name="Millares 10 2 11 3" xfId="11746"/>
    <cellStyle name="Millares 10 2 12" xfId="11747"/>
    <cellStyle name="Millares 10 2 12 2" xfId="11748"/>
    <cellStyle name="Millares 10 2 13" xfId="11749"/>
    <cellStyle name="Millares 10 2 2" xfId="484"/>
    <cellStyle name="Millares 10 2 2 2" xfId="3298"/>
    <cellStyle name="Millares 10 2 2 2 2" xfId="11750"/>
    <cellStyle name="Millares 10 2 2 2 2 2" xfId="11751"/>
    <cellStyle name="Millares 10 2 2 2 3" xfId="11752"/>
    <cellStyle name="Millares 10 2 2 3" xfId="11753"/>
    <cellStyle name="Millares 10 2 3" xfId="485"/>
    <cellStyle name="Millares 10 2 3 2" xfId="486"/>
    <cellStyle name="Millares 10 2 3 2 2" xfId="487"/>
    <cellStyle name="Millares 10 2 3 2 2 2" xfId="3299"/>
    <cellStyle name="Millares 10 2 3 2 2 2 2" xfId="3300"/>
    <cellStyle name="Millares 10 2 3 2 2 2 2 2" xfId="11754"/>
    <cellStyle name="Millares 10 2 3 2 2 2 2 2 2" xfId="11755"/>
    <cellStyle name="Millares 10 2 3 2 2 2 2 3" xfId="11756"/>
    <cellStyle name="Millares 10 2 3 2 2 2 3" xfId="11757"/>
    <cellStyle name="Millares 10 2 3 2 2 2 3 2" xfId="11758"/>
    <cellStyle name="Millares 10 2 3 2 2 2 4" xfId="11759"/>
    <cellStyle name="Millares 10 2 3 2 2 3" xfId="3301"/>
    <cellStyle name="Millares 10 2 3 2 2 3 2" xfId="11760"/>
    <cellStyle name="Millares 10 2 3 2 2 3 2 2" xfId="11761"/>
    <cellStyle name="Millares 10 2 3 2 2 3 3" xfId="11762"/>
    <cellStyle name="Millares 10 2 3 2 2 4" xfId="11763"/>
    <cellStyle name="Millares 10 2 3 2 2 4 2" xfId="11764"/>
    <cellStyle name="Millares 10 2 3 2 2 5" xfId="11765"/>
    <cellStyle name="Millares 10 2 3 2 3" xfId="3302"/>
    <cellStyle name="Millares 10 2 3 2 3 2" xfId="3303"/>
    <cellStyle name="Millares 10 2 3 2 3 2 2" xfId="11766"/>
    <cellStyle name="Millares 10 2 3 2 3 2 2 2" xfId="11767"/>
    <cellStyle name="Millares 10 2 3 2 3 2 3" xfId="11768"/>
    <cellStyle name="Millares 10 2 3 2 3 3" xfId="11769"/>
    <cellStyle name="Millares 10 2 3 2 3 3 2" xfId="11770"/>
    <cellStyle name="Millares 10 2 3 2 3 4" xfId="11771"/>
    <cellStyle name="Millares 10 2 3 2 4" xfId="3304"/>
    <cellStyle name="Millares 10 2 3 2 4 2" xfId="11772"/>
    <cellStyle name="Millares 10 2 3 2 4 2 2" xfId="11773"/>
    <cellStyle name="Millares 10 2 3 2 4 3" xfId="11774"/>
    <cellStyle name="Millares 10 2 3 2 5" xfId="11775"/>
    <cellStyle name="Millares 10 2 3 2 5 2" xfId="11776"/>
    <cellStyle name="Millares 10 2 3 2 6" xfId="11777"/>
    <cellStyle name="Millares 10 2 3 3" xfId="488"/>
    <cellStyle name="Millares 10 2 3 3 2" xfId="3305"/>
    <cellStyle name="Millares 10 2 3 3 2 2" xfId="3306"/>
    <cellStyle name="Millares 10 2 3 3 2 2 2" xfId="11778"/>
    <cellStyle name="Millares 10 2 3 3 2 2 2 2" xfId="11779"/>
    <cellStyle name="Millares 10 2 3 3 2 2 3" xfId="11780"/>
    <cellStyle name="Millares 10 2 3 3 2 3" xfId="11781"/>
    <cellStyle name="Millares 10 2 3 3 2 3 2" xfId="11782"/>
    <cellStyle name="Millares 10 2 3 3 2 4" xfId="11783"/>
    <cellStyle name="Millares 10 2 3 3 3" xfId="3307"/>
    <cellStyle name="Millares 10 2 3 3 3 2" xfId="11784"/>
    <cellStyle name="Millares 10 2 3 3 3 2 2" xfId="11785"/>
    <cellStyle name="Millares 10 2 3 3 3 3" xfId="11786"/>
    <cellStyle name="Millares 10 2 3 3 4" xfId="11787"/>
    <cellStyle name="Millares 10 2 3 3 4 2" xfId="11788"/>
    <cellStyle name="Millares 10 2 3 3 5" xfId="11789"/>
    <cellStyle name="Millares 10 2 3 4" xfId="3308"/>
    <cellStyle name="Millares 10 2 3 4 2" xfId="3309"/>
    <cellStyle name="Millares 10 2 3 4 2 2" xfId="11790"/>
    <cellStyle name="Millares 10 2 3 4 2 2 2" xfId="11791"/>
    <cellStyle name="Millares 10 2 3 4 2 3" xfId="11792"/>
    <cellStyle name="Millares 10 2 3 4 3" xfId="11793"/>
    <cellStyle name="Millares 10 2 3 4 3 2" xfId="11794"/>
    <cellStyle name="Millares 10 2 3 4 4" xfId="11795"/>
    <cellStyle name="Millares 10 2 3 5" xfId="3310"/>
    <cellStyle name="Millares 10 2 3 5 2" xfId="11796"/>
    <cellStyle name="Millares 10 2 3 5 2 2" xfId="11797"/>
    <cellStyle name="Millares 10 2 3 5 3" xfId="11798"/>
    <cellStyle name="Millares 10 2 3 6" xfId="11799"/>
    <cellStyle name="Millares 10 2 3 6 2" xfId="11800"/>
    <cellStyle name="Millares 10 2 3 7" xfId="11801"/>
    <cellStyle name="Millares 10 2 4" xfId="489"/>
    <cellStyle name="Millares 10 2 4 2" xfId="490"/>
    <cellStyle name="Millares 10 2 4 2 2" xfId="491"/>
    <cellStyle name="Millares 10 2 4 2 2 2" xfId="3311"/>
    <cellStyle name="Millares 10 2 4 2 2 2 2" xfId="3312"/>
    <cellStyle name="Millares 10 2 4 2 2 2 2 2" xfId="11802"/>
    <cellStyle name="Millares 10 2 4 2 2 2 2 2 2" xfId="11803"/>
    <cellStyle name="Millares 10 2 4 2 2 2 2 3" xfId="11804"/>
    <cellStyle name="Millares 10 2 4 2 2 2 3" xfId="11805"/>
    <cellStyle name="Millares 10 2 4 2 2 2 3 2" xfId="11806"/>
    <cellStyle name="Millares 10 2 4 2 2 2 4" xfId="11807"/>
    <cellStyle name="Millares 10 2 4 2 2 3" xfId="3313"/>
    <cellStyle name="Millares 10 2 4 2 2 3 2" xfId="11808"/>
    <cellStyle name="Millares 10 2 4 2 2 3 2 2" xfId="11809"/>
    <cellStyle name="Millares 10 2 4 2 2 3 3" xfId="11810"/>
    <cellStyle name="Millares 10 2 4 2 2 4" xfId="11811"/>
    <cellStyle name="Millares 10 2 4 2 2 4 2" xfId="11812"/>
    <cellStyle name="Millares 10 2 4 2 2 5" xfId="11813"/>
    <cellStyle name="Millares 10 2 4 2 3" xfId="3314"/>
    <cellStyle name="Millares 10 2 4 2 3 2" xfId="3315"/>
    <cellStyle name="Millares 10 2 4 2 3 2 2" xfId="11814"/>
    <cellStyle name="Millares 10 2 4 2 3 2 2 2" xfId="11815"/>
    <cellStyle name="Millares 10 2 4 2 3 2 3" xfId="11816"/>
    <cellStyle name="Millares 10 2 4 2 3 3" xfId="11817"/>
    <cellStyle name="Millares 10 2 4 2 3 3 2" xfId="11818"/>
    <cellStyle name="Millares 10 2 4 2 3 4" xfId="11819"/>
    <cellStyle name="Millares 10 2 4 2 4" xfId="3316"/>
    <cellStyle name="Millares 10 2 4 2 4 2" xfId="11820"/>
    <cellStyle name="Millares 10 2 4 2 4 2 2" xfId="11821"/>
    <cellStyle name="Millares 10 2 4 2 4 3" xfId="11822"/>
    <cellStyle name="Millares 10 2 4 2 5" xfId="11823"/>
    <cellStyle name="Millares 10 2 4 2 5 2" xfId="11824"/>
    <cellStyle name="Millares 10 2 4 2 6" xfId="11825"/>
    <cellStyle name="Millares 10 2 4 3" xfId="492"/>
    <cellStyle name="Millares 10 2 4 3 2" xfId="3317"/>
    <cellStyle name="Millares 10 2 4 3 2 2" xfId="3318"/>
    <cellStyle name="Millares 10 2 4 3 2 2 2" xfId="11826"/>
    <cellStyle name="Millares 10 2 4 3 2 2 2 2" xfId="11827"/>
    <cellStyle name="Millares 10 2 4 3 2 2 3" xfId="11828"/>
    <cellStyle name="Millares 10 2 4 3 2 3" xfId="11829"/>
    <cellStyle name="Millares 10 2 4 3 2 3 2" xfId="11830"/>
    <cellStyle name="Millares 10 2 4 3 2 4" xfId="11831"/>
    <cellStyle name="Millares 10 2 4 3 3" xfId="3319"/>
    <cellStyle name="Millares 10 2 4 3 3 2" xfId="11832"/>
    <cellStyle name="Millares 10 2 4 3 3 2 2" xfId="11833"/>
    <cellStyle name="Millares 10 2 4 3 3 3" xfId="11834"/>
    <cellStyle name="Millares 10 2 4 3 4" xfId="11835"/>
    <cellStyle name="Millares 10 2 4 3 4 2" xfId="11836"/>
    <cellStyle name="Millares 10 2 4 3 5" xfId="11837"/>
    <cellStyle name="Millares 10 2 4 4" xfId="3320"/>
    <cellStyle name="Millares 10 2 4 4 2" xfId="3321"/>
    <cellStyle name="Millares 10 2 4 4 2 2" xfId="11838"/>
    <cellStyle name="Millares 10 2 4 4 2 2 2" xfId="11839"/>
    <cellStyle name="Millares 10 2 4 4 2 3" xfId="11840"/>
    <cellStyle name="Millares 10 2 4 4 3" xfId="11841"/>
    <cellStyle name="Millares 10 2 4 4 3 2" xfId="11842"/>
    <cellStyle name="Millares 10 2 4 4 4" xfId="11843"/>
    <cellStyle name="Millares 10 2 4 5" xfId="3322"/>
    <cellStyle name="Millares 10 2 4 5 2" xfId="11844"/>
    <cellStyle name="Millares 10 2 4 5 2 2" xfId="11845"/>
    <cellStyle name="Millares 10 2 4 5 3" xfId="11846"/>
    <cellStyle name="Millares 10 2 4 6" xfId="11847"/>
    <cellStyle name="Millares 10 2 4 6 2" xfId="11848"/>
    <cellStyle name="Millares 10 2 4 7" xfId="11849"/>
    <cellStyle name="Millares 10 2 5" xfId="493"/>
    <cellStyle name="Millares 10 2 5 2" xfId="494"/>
    <cellStyle name="Millares 10 2 5 2 2" xfId="495"/>
    <cellStyle name="Millares 10 2 5 2 2 2" xfId="3323"/>
    <cellStyle name="Millares 10 2 5 2 2 2 2" xfId="3324"/>
    <cellStyle name="Millares 10 2 5 2 2 2 2 2" xfId="11850"/>
    <cellStyle name="Millares 10 2 5 2 2 2 2 2 2" xfId="11851"/>
    <cellStyle name="Millares 10 2 5 2 2 2 2 3" xfId="11852"/>
    <cellStyle name="Millares 10 2 5 2 2 2 3" xfId="11853"/>
    <cellStyle name="Millares 10 2 5 2 2 2 3 2" xfId="11854"/>
    <cellStyle name="Millares 10 2 5 2 2 2 4" xfId="11855"/>
    <cellStyle name="Millares 10 2 5 2 2 3" xfId="3325"/>
    <cellStyle name="Millares 10 2 5 2 2 3 2" xfId="11856"/>
    <cellStyle name="Millares 10 2 5 2 2 3 2 2" xfId="11857"/>
    <cellStyle name="Millares 10 2 5 2 2 3 3" xfId="11858"/>
    <cellStyle name="Millares 10 2 5 2 2 4" xfId="11859"/>
    <cellStyle name="Millares 10 2 5 2 2 4 2" xfId="11860"/>
    <cellStyle name="Millares 10 2 5 2 2 5" xfId="11861"/>
    <cellStyle name="Millares 10 2 5 2 3" xfId="3326"/>
    <cellStyle name="Millares 10 2 5 2 3 2" xfId="3327"/>
    <cellStyle name="Millares 10 2 5 2 3 2 2" xfId="11862"/>
    <cellStyle name="Millares 10 2 5 2 3 2 2 2" xfId="11863"/>
    <cellStyle name="Millares 10 2 5 2 3 2 3" xfId="11864"/>
    <cellStyle name="Millares 10 2 5 2 3 3" xfId="11865"/>
    <cellStyle name="Millares 10 2 5 2 3 3 2" xfId="11866"/>
    <cellStyle name="Millares 10 2 5 2 3 4" xfId="11867"/>
    <cellStyle name="Millares 10 2 5 2 4" xfId="3328"/>
    <cellStyle name="Millares 10 2 5 2 4 2" xfId="11868"/>
    <cellStyle name="Millares 10 2 5 2 4 2 2" xfId="11869"/>
    <cellStyle name="Millares 10 2 5 2 4 3" xfId="11870"/>
    <cellStyle name="Millares 10 2 5 2 5" xfId="11871"/>
    <cellStyle name="Millares 10 2 5 2 5 2" xfId="11872"/>
    <cellStyle name="Millares 10 2 5 2 6" xfId="11873"/>
    <cellStyle name="Millares 10 2 5 3" xfId="496"/>
    <cellStyle name="Millares 10 2 5 3 2" xfId="3329"/>
    <cellStyle name="Millares 10 2 5 3 2 2" xfId="3330"/>
    <cellStyle name="Millares 10 2 5 3 2 2 2" xfId="11874"/>
    <cellStyle name="Millares 10 2 5 3 2 2 2 2" xfId="11875"/>
    <cellStyle name="Millares 10 2 5 3 2 2 3" xfId="11876"/>
    <cellStyle name="Millares 10 2 5 3 2 3" xfId="11877"/>
    <cellStyle name="Millares 10 2 5 3 2 3 2" xfId="11878"/>
    <cellStyle name="Millares 10 2 5 3 2 4" xfId="11879"/>
    <cellStyle name="Millares 10 2 5 3 3" xfId="3331"/>
    <cellStyle name="Millares 10 2 5 3 3 2" xfId="11880"/>
    <cellStyle name="Millares 10 2 5 3 3 2 2" xfId="11881"/>
    <cellStyle name="Millares 10 2 5 3 3 3" xfId="11882"/>
    <cellStyle name="Millares 10 2 5 3 4" xfId="11883"/>
    <cellStyle name="Millares 10 2 5 3 4 2" xfId="11884"/>
    <cellStyle name="Millares 10 2 5 3 5" xfId="11885"/>
    <cellStyle name="Millares 10 2 5 4" xfId="3332"/>
    <cellStyle name="Millares 10 2 5 4 2" xfId="3333"/>
    <cellStyle name="Millares 10 2 5 4 2 2" xfId="11886"/>
    <cellStyle name="Millares 10 2 5 4 2 2 2" xfId="11887"/>
    <cellStyle name="Millares 10 2 5 4 2 3" xfId="11888"/>
    <cellStyle name="Millares 10 2 5 4 3" xfId="11889"/>
    <cellStyle name="Millares 10 2 5 4 3 2" xfId="11890"/>
    <cellStyle name="Millares 10 2 5 4 4" xfId="11891"/>
    <cellStyle name="Millares 10 2 5 5" xfId="3334"/>
    <cellStyle name="Millares 10 2 5 5 2" xfId="11892"/>
    <cellStyle name="Millares 10 2 5 5 2 2" xfId="11893"/>
    <cellStyle name="Millares 10 2 5 5 3" xfId="11894"/>
    <cellStyle name="Millares 10 2 5 6" xfId="11895"/>
    <cellStyle name="Millares 10 2 5 6 2" xfId="11896"/>
    <cellStyle name="Millares 10 2 5 7" xfId="11897"/>
    <cellStyle name="Millares 10 2 6" xfId="497"/>
    <cellStyle name="Millares 10 2 6 2" xfId="498"/>
    <cellStyle name="Millares 10 2 6 2 2" xfId="499"/>
    <cellStyle name="Millares 10 2 6 2 2 2" xfId="3335"/>
    <cellStyle name="Millares 10 2 6 2 2 2 2" xfId="3336"/>
    <cellStyle name="Millares 10 2 6 2 2 2 2 2" xfId="11898"/>
    <cellStyle name="Millares 10 2 6 2 2 2 2 2 2" xfId="11899"/>
    <cellStyle name="Millares 10 2 6 2 2 2 2 3" xfId="11900"/>
    <cellStyle name="Millares 10 2 6 2 2 2 3" xfId="11901"/>
    <cellStyle name="Millares 10 2 6 2 2 2 3 2" xfId="11902"/>
    <cellStyle name="Millares 10 2 6 2 2 2 4" xfId="11903"/>
    <cellStyle name="Millares 10 2 6 2 2 3" xfId="3337"/>
    <cellStyle name="Millares 10 2 6 2 2 3 2" xfId="11904"/>
    <cellStyle name="Millares 10 2 6 2 2 3 2 2" xfId="11905"/>
    <cellStyle name="Millares 10 2 6 2 2 3 3" xfId="11906"/>
    <cellStyle name="Millares 10 2 6 2 2 4" xfId="11907"/>
    <cellStyle name="Millares 10 2 6 2 2 4 2" xfId="11908"/>
    <cellStyle name="Millares 10 2 6 2 2 5" xfId="11909"/>
    <cellStyle name="Millares 10 2 6 2 3" xfId="3338"/>
    <cellStyle name="Millares 10 2 6 2 3 2" xfId="3339"/>
    <cellStyle name="Millares 10 2 6 2 3 2 2" xfId="11910"/>
    <cellStyle name="Millares 10 2 6 2 3 2 2 2" xfId="11911"/>
    <cellStyle name="Millares 10 2 6 2 3 2 3" xfId="11912"/>
    <cellStyle name="Millares 10 2 6 2 3 3" xfId="11913"/>
    <cellStyle name="Millares 10 2 6 2 3 3 2" xfId="11914"/>
    <cellStyle name="Millares 10 2 6 2 3 4" xfId="11915"/>
    <cellStyle name="Millares 10 2 6 2 4" xfId="3340"/>
    <cellStyle name="Millares 10 2 6 2 4 2" xfId="11916"/>
    <cellStyle name="Millares 10 2 6 2 4 2 2" xfId="11917"/>
    <cellStyle name="Millares 10 2 6 2 4 3" xfId="11918"/>
    <cellStyle name="Millares 10 2 6 2 5" xfId="11919"/>
    <cellStyle name="Millares 10 2 6 2 5 2" xfId="11920"/>
    <cellStyle name="Millares 10 2 6 2 6" xfId="11921"/>
    <cellStyle name="Millares 10 2 6 3" xfId="500"/>
    <cellStyle name="Millares 10 2 6 3 2" xfId="3341"/>
    <cellStyle name="Millares 10 2 6 3 2 2" xfId="3342"/>
    <cellStyle name="Millares 10 2 6 3 2 2 2" xfId="11922"/>
    <cellStyle name="Millares 10 2 6 3 2 2 2 2" xfId="11923"/>
    <cellStyle name="Millares 10 2 6 3 2 2 3" xfId="11924"/>
    <cellStyle name="Millares 10 2 6 3 2 3" xfId="11925"/>
    <cellStyle name="Millares 10 2 6 3 2 3 2" xfId="11926"/>
    <cellStyle name="Millares 10 2 6 3 2 4" xfId="11927"/>
    <cellStyle name="Millares 10 2 6 3 3" xfId="3343"/>
    <cellStyle name="Millares 10 2 6 3 3 2" xfId="11928"/>
    <cellStyle name="Millares 10 2 6 3 3 2 2" xfId="11929"/>
    <cellStyle name="Millares 10 2 6 3 3 3" xfId="11930"/>
    <cellStyle name="Millares 10 2 6 3 4" xfId="11931"/>
    <cellStyle name="Millares 10 2 6 3 4 2" xfId="11932"/>
    <cellStyle name="Millares 10 2 6 3 5" xfId="11933"/>
    <cellStyle name="Millares 10 2 6 4" xfId="3344"/>
    <cellStyle name="Millares 10 2 6 4 2" xfId="3345"/>
    <cellStyle name="Millares 10 2 6 4 2 2" xfId="11934"/>
    <cellStyle name="Millares 10 2 6 4 2 2 2" xfId="11935"/>
    <cellStyle name="Millares 10 2 6 4 2 3" xfId="11936"/>
    <cellStyle name="Millares 10 2 6 4 3" xfId="11937"/>
    <cellStyle name="Millares 10 2 6 4 3 2" xfId="11938"/>
    <cellStyle name="Millares 10 2 6 4 4" xfId="11939"/>
    <cellStyle name="Millares 10 2 6 5" xfId="3346"/>
    <cellStyle name="Millares 10 2 6 5 2" xfId="11940"/>
    <cellStyle name="Millares 10 2 6 5 2 2" xfId="11941"/>
    <cellStyle name="Millares 10 2 6 5 3" xfId="11942"/>
    <cellStyle name="Millares 10 2 6 6" xfId="11943"/>
    <cellStyle name="Millares 10 2 6 6 2" xfId="11944"/>
    <cellStyle name="Millares 10 2 6 7" xfId="11945"/>
    <cellStyle name="Millares 10 2 7" xfId="501"/>
    <cellStyle name="Millares 10 2 7 2" xfId="502"/>
    <cellStyle name="Millares 10 2 7 2 2" xfId="503"/>
    <cellStyle name="Millares 10 2 7 2 2 2" xfId="3347"/>
    <cellStyle name="Millares 10 2 7 2 2 2 2" xfId="3348"/>
    <cellStyle name="Millares 10 2 7 2 2 2 2 2" xfId="11946"/>
    <cellStyle name="Millares 10 2 7 2 2 2 2 2 2" xfId="11947"/>
    <cellStyle name="Millares 10 2 7 2 2 2 2 3" xfId="11948"/>
    <cellStyle name="Millares 10 2 7 2 2 2 3" xfId="11949"/>
    <cellStyle name="Millares 10 2 7 2 2 2 3 2" xfId="11950"/>
    <cellStyle name="Millares 10 2 7 2 2 2 4" xfId="11951"/>
    <cellStyle name="Millares 10 2 7 2 2 3" xfId="3349"/>
    <cellStyle name="Millares 10 2 7 2 2 3 2" xfId="11952"/>
    <cellStyle name="Millares 10 2 7 2 2 3 2 2" xfId="11953"/>
    <cellStyle name="Millares 10 2 7 2 2 3 3" xfId="11954"/>
    <cellStyle name="Millares 10 2 7 2 2 4" xfId="11955"/>
    <cellStyle name="Millares 10 2 7 2 2 4 2" xfId="11956"/>
    <cellStyle name="Millares 10 2 7 2 2 5" xfId="11957"/>
    <cellStyle name="Millares 10 2 7 2 3" xfId="3350"/>
    <cellStyle name="Millares 10 2 7 2 3 2" xfId="3351"/>
    <cellStyle name="Millares 10 2 7 2 3 2 2" xfId="11958"/>
    <cellStyle name="Millares 10 2 7 2 3 2 2 2" xfId="11959"/>
    <cellStyle name="Millares 10 2 7 2 3 2 3" xfId="11960"/>
    <cellStyle name="Millares 10 2 7 2 3 3" xfId="11961"/>
    <cellStyle name="Millares 10 2 7 2 3 3 2" xfId="11962"/>
    <cellStyle name="Millares 10 2 7 2 3 4" xfId="11963"/>
    <cellStyle name="Millares 10 2 7 2 4" xfId="3352"/>
    <cellStyle name="Millares 10 2 7 2 4 2" xfId="11964"/>
    <cellStyle name="Millares 10 2 7 2 4 2 2" xfId="11965"/>
    <cellStyle name="Millares 10 2 7 2 4 3" xfId="11966"/>
    <cellStyle name="Millares 10 2 7 2 5" xfId="11967"/>
    <cellStyle name="Millares 10 2 7 2 5 2" xfId="11968"/>
    <cellStyle name="Millares 10 2 7 2 6" xfId="11969"/>
    <cellStyle name="Millares 10 2 7 3" xfId="504"/>
    <cellStyle name="Millares 10 2 7 3 2" xfId="3353"/>
    <cellStyle name="Millares 10 2 7 3 2 2" xfId="3354"/>
    <cellStyle name="Millares 10 2 7 3 2 2 2" xfId="11970"/>
    <cellStyle name="Millares 10 2 7 3 2 2 2 2" xfId="11971"/>
    <cellStyle name="Millares 10 2 7 3 2 2 3" xfId="11972"/>
    <cellStyle name="Millares 10 2 7 3 2 3" xfId="11973"/>
    <cellStyle name="Millares 10 2 7 3 2 3 2" xfId="11974"/>
    <cellStyle name="Millares 10 2 7 3 2 4" xfId="11975"/>
    <cellStyle name="Millares 10 2 7 3 3" xfId="3355"/>
    <cellStyle name="Millares 10 2 7 3 3 2" xfId="11976"/>
    <cellStyle name="Millares 10 2 7 3 3 2 2" xfId="11977"/>
    <cellStyle name="Millares 10 2 7 3 3 3" xfId="11978"/>
    <cellStyle name="Millares 10 2 7 3 4" xfId="11979"/>
    <cellStyle name="Millares 10 2 7 3 4 2" xfId="11980"/>
    <cellStyle name="Millares 10 2 7 3 5" xfId="11981"/>
    <cellStyle name="Millares 10 2 7 4" xfId="3356"/>
    <cellStyle name="Millares 10 2 7 4 2" xfId="3357"/>
    <cellStyle name="Millares 10 2 7 4 2 2" xfId="11982"/>
    <cellStyle name="Millares 10 2 7 4 2 2 2" xfId="11983"/>
    <cellStyle name="Millares 10 2 7 4 2 3" xfId="11984"/>
    <cellStyle name="Millares 10 2 7 4 3" xfId="11985"/>
    <cellStyle name="Millares 10 2 7 4 3 2" xfId="11986"/>
    <cellStyle name="Millares 10 2 7 4 4" xfId="11987"/>
    <cellStyle name="Millares 10 2 7 5" xfId="3358"/>
    <cellStyle name="Millares 10 2 7 5 2" xfId="11988"/>
    <cellStyle name="Millares 10 2 7 5 2 2" xfId="11989"/>
    <cellStyle name="Millares 10 2 7 5 3" xfId="11990"/>
    <cellStyle name="Millares 10 2 7 6" xfId="11991"/>
    <cellStyle name="Millares 10 2 7 6 2" xfId="11992"/>
    <cellStyle name="Millares 10 2 7 7" xfId="11993"/>
    <cellStyle name="Millares 10 2 8" xfId="505"/>
    <cellStyle name="Millares 10 2 8 2" xfId="506"/>
    <cellStyle name="Millares 10 2 8 2 2" xfId="3359"/>
    <cellStyle name="Millares 10 2 8 2 2 2" xfId="3360"/>
    <cellStyle name="Millares 10 2 8 2 2 2 2" xfId="11994"/>
    <cellStyle name="Millares 10 2 8 2 2 2 2 2" xfId="11995"/>
    <cellStyle name="Millares 10 2 8 2 2 2 3" xfId="11996"/>
    <cellStyle name="Millares 10 2 8 2 2 3" xfId="11997"/>
    <cellStyle name="Millares 10 2 8 2 2 3 2" xfId="11998"/>
    <cellStyle name="Millares 10 2 8 2 2 4" xfId="11999"/>
    <cellStyle name="Millares 10 2 8 2 3" xfId="3361"/>
    <cellStyle name="Millares 10 2 8 2 3 2" xfId="12000"/>
    <cellStyle name="Millares 10 2 8 2 3 2 2" xfId="12001"/>
    <cellStyle name="Millares 10 2 8 2 3 3" xfId="12002"/>
    <cellStyle name="Millares 10 2 8 2 4" xfId="12003"/>
    <cellStyle name="Millares 10 2 8 2 4 2" xfId="12004"/>
    <cellStyle name="Millares 10 2 8 2 5" xfId="12005"/>
    <cellStyle name="Millares 10 2 8 3" xfId="3362"/>
    <cellStyle name="Millares 10 2 8 3 2" xfId="3363"/>
    <cellStyle name="Millares 10 2 8 3 2 2" xfId="12006"/>
    <cellStyle name="Millares 10 2 8 3 2 2 2" xfId="12007"/>
    <cellStyle name="Millares 10 2 8 3 2 3" xfId="12008"/>
    <cellStyle name="Millares 10 2 8 3 3" xfId="12009"/>
    <cellStyle name="Millares 10 2 8 3 3 2" xfId="12010"/>
    <cellStyle name="Millares 10 2 8 3 4" xfId="12011"/>
    <cellStyle name="Millares 10 2 8 4" xfId="3364"/>
    <cellStyle name="Millares 10 2 8 4 2" xfId="12012"/>
    <cellStyle name="Millares 10 2 8 4 2 2" xfId="12013"/>
    <cellStyle name="Millares 10 2 8 4 3" xfId="12014"/>
    <cellStyle name="Millares 10 2 8 5" xfId="12015"/>
    <cellStyle name="Millares 10 2 8 5 2" xfId="12016"/>
    <cellStyle name="Millares 10 2 8 6" xfId="12017"/>
    <cellStyle name="Millares 10 2 9" xfId="507"/>
    <cellStyle name="Millares 10 2 9 2" xfId="3365"/>
    <cellStyle name="Millares 10 2 9 2 2" xfId="3366"/>
    <cellStyle name="Millares 10 2 9 2 2 2" xfId="12018"/>
    <cellStyle name="Millares 10 2 9 2 2 2 2" xfId="12019"/>
    <cellStyle name="Millares 10 2 9 2 2 3" xfId="12020"/>
    <cellStyle name="Millares 10 2 9 2 3" xfId="12021"/>
    <cellStyle name="Millares 10 2 9 2 3 2" xfId="12022"/>
    <cellStyle name="Millares 10 2 9 2 4" xfId="12023"/>
    <cellStyle name="Millares 10 2 9 3" xfId="3367"/>
    <cellStyle name="Millares 10 2 9 3 2" xfId="12024"/>
    <cellStyle name="Millares 10 2 9 3 2 2" xfId="12025"/>
    <cellStyle name="Millares 10 2 9 3 3" xfId="12026"/>
    <cellStyle name="Millares 10 2 9 4" xfId="12027"/>
    <cellStyle name="Millares 10 2 9 4 2" xfId="12028"/>
    <cellStyle name="Millares 10 2 9 5" xfId="12029"/>
    <cellStyle name="Millares 10 3" xfId="508"/>
    <cellStyle name="Millares 10 3 2" xfId="3368"/>
    <cellStyle name="Millares 10 3 2 2" xfId="12030"/>
    <cellStyle name="Millares 10 3 2 2 2" xfId="12031"/>
    <cellStyle name="Millares 10 3 2 3" xfId="12032"/>
    <cellStyle name="Millares 10 3 3" xfId="12033"/>
    <cellStyle name="Millares 10 3 3 2" xfId="12034"/>
    <cellStyle name="Millares 10 3 4" xfId="12035"/>
    <cellStyle name="Millares 10 4" xfId="509"/>
    <cellStyle name="Millares 10 4 2" xfId="510"/>
    <cellStyle name="Millares 10 4 2 2" xfId="511"/>
    <cellStyle name="Millares 10 4 2 2 2" xfId="3369"/>
    <cellStyle name="Millares 10 4 2 2 2 2" xfId="3370"/>
    <cellStyle name="Millares 10 4 2 2 2 2 2" xfId="12036"/>
    <cellStyle name="Millares 10 4 2 2 2 2 2 2" xfId="12037"/>
    <cellStyle name="Millares 10 4 2 2 2 2 3" xfId="12038"/>
    <cellStyle name="Millares 10 4 2 2 2 3" xfId="12039"/>
    <cellStyle name="Millares 10 4 2 2 2 3 2" xfId="12040"/>
    <cellStyle name="Millares 10 4 2 2 2 4" xfId="12041"/>
    <cellStyle name="Millares 10 4 2 2 3" xfId="3371"/>
    <cellStyle name="Millares 10 4 2 2 3 2" xfId="12042"/>
    <cellStyle name="Millares 10 4 2 2 3 2 2" xfId="12043"/>
    <cellStyle name="Millares 10 4 2 2 3 3" xfId="12044"/>
    <cellStyle name="Millares 10 4 2 2 4" xfId="12045"/>
    <cellStyle name="Millares 10 4 2 2 4 2" xfId="12046"/>
    <cellStyle name="Millares 10 4 2 2 5" xfId="12047"/>
    <cellStyle name="Millares 10 4 2 3" xfId="3372"/>
    <cellStyle name="Millares 10 4 2 3 2" xfId="3373"/>
    <cellStyle name="Millares 10 4 2 3 2 2" xfId="12048"/>
    <cellStyle name="Millares 10 4 2 3 2 2 2" xfId="12049"/>
    <cellStyle name="Millares 10 4 2 3 2 3" xfId="12050"/>
    <cellStyle name="Millares 10 4 2 3 3" xfId="12051"/>
    <cellStyle name="Millares 10 4 2 3 3 2" xfId="12052"/>
    <cellStyle name="Millares 10 4 2 3 4" xfId="12053"/>
    <cellStyle name="Millares 10 4 2 4" xfId="3374"/>
    <cellStyle name="Millares 10 4 2 4 2" xfId="12054"/>
    <cellStyle name="Millares 10 4 2 4 2 2" xfId="12055"/>
    <cellStyle name="Millares 10 4 2 4 3" xfId="12056"/>
    <cellStyle name="Millares 10 4 2 5" xfId="12057"/>
    <cellStyle name="Millares 10 4 2 5 2" xfId="12058"/>
    <cellStyle name="Millares 10 4 2 6" xfId="12059"/>
    <cellStyle name="Millares 10 4 3" xfId="512"/>
    <cellStyle name="Millares 10 4 3 2" xfId="3375"/>
    <cellStyle name="Millares 10 4 3 2 2" xfId="3376"/>
    <cellStyle name="Millares 10 4 3 2 2 2" xfId="12060"/>
    <cellStyle name="Millares 10 4 3 2 2 2 2" xfId="12061"/>
    <cellStyle name="Millares 10 4 3 2 2 3" xfId="12062"/>
    <cellStyle name="Millares 10 4 3 2 3" xfId="12063"/>
    <cellStyle name="Millares 10 4 3 2 3 2" xfId="12064"/>
    <cellStyle name="Millares 10 4 3 2 4" xfId="12065"/>
    <cellStyle name="Millares 10 4 3 3" xfId="3377"/>
    <cellStyle name="Millares 10 4 3 3 2" xfId="12066"/>
    <cellStyle name="Millares 10 4 3 3 2 2" xfId="12067"/>
    <cellStyle name="Millares 10 4 3 3 3" xfId="12068"/>
    <cellStyle name="Millares 10 4 3 4" xfId="12069"/>
    <cellStyle name="Millares 10 4 3 4 2" xfId="12070"/>
    <cellStyle name="Millares 10 4 3 5" xfId="12071"/>
    <cellStyle name="Millares 10 4 4" xfId="3378"/>
    <cellStyle name="Millares 10 4 4 2" xfId="3379"/>
    <cellStyle name="Millares 10 4 4 2 2" xfId="12072"/>
    <cellStyle name="Millares 10 4 4 2 2 2" xfId="12073"/>
    <cellStyle name="Millares 10 4 4 2 3" xfId="12074"/>
    <cellStyle name="Millares 10 4 4 3" xfId="12075"/>
    <cellStyle name="Millares 10 4 4 3 2" xfId="12076"/>
    <cellStyle name="Millares 10 4 4 4" xfId="12077"/>
    <cellStyle name="Millares 10 4 5" xfId="3380"/>
    <cellStyle name="Millares 10 4 5 2" xfId="12078"/>
    <cellStyle name="Millares 10 4 5 2 2" xfId="12079"/>
    <cellStyle name="Millares 10 4 5 3" xfId="12080"/>
    <cellStyle name="Millares 10 4 6" xfId="12081"/>
    <cellStyle name="Millares 10 4 6 2" xfId="12082"/>
    <cellStyle name="Millares 10 4 7" xfId="12083"/>
    <cellStyle name="Millares 10 5" xfId="513"/>
    <cellStyle name="Millares 10 5 2" xfId="514"/>
    <cellStyle name="Millares 10 5 2 2" xfId="515"/>
    <cellStyle name="Millares 10 5 2 2 2" xfId="3381"/>
    <cellStyle name="Millares 10 5 2 2 2 2" xfId="3382"/>
    <cellStyle name="Millares 10 5 2 2 2 2 2" xfId="12084"/>
    <cellStyle name="Millares 10 5 2 2 2 2 2 2" xfId="12085"/>
    <cellStyle name="Millares 10 5 2 2 2 2 3" xfId="12086"/>
    <cellStyle name="Millares 10 5 2 2 2 3" xfId="12087"/>
    <cellStyle name="Millares 10 5 2 2 2 3 2" xfId="12088"/>
    <cellStyle name="Millares 10 5 2 2 2 4" xfId="12089"/>
    <cellStyle name="Millares 10 5 2 2 3" xfId="3383"/>
    <cellStyle name="Millares 10 5 2 2 3 2" xfId="12090"/>
    <cellStyle name="Millares 10 5 2 2 3 2 2" xfId="12091"/>
    <cellStyle name="Millares 10 5 2 2 3 3" xfId="12092"/>
    <cellStyle name="Millares 10 5 2 2 4" xfId="12093"/>
    <cellStyle name="Millares 10 5 2 2 4 2" xfId="12094"/>
    <cellStyle name="Millares 10 5 2 2 5" xfId="12095"/>
    <cellStyle name="Millares 10 5 2 3" xfId="3384"/>
    <cellStyle name="Millares 10 5 2 3 2" xfId="3385"/>
    <cellStyle name="Millares 10 5 2 3 2 2" xfId="12096"/>
    <cellStyle name="Millares 10 5 2 3 2 2 2" xfId="12097"/>
    <cellStyle name="Millares 10 5 2 3 2 3" xfId="12098"/>
    <cellStyle name="Millares 10 5 2 3 3" xfId="12099"/>
    <cellStyle name="Millares 10 5 2 3 3 2" xfId="12100"/>
    <cellStyle name="Millares 10 5 2 3 4" xfId="12101"/>
    <cellStyle name="Millares 10 5 2 4" xfId="3386"/>
    <cellStyle name="Millares 10 5 2 4 2" xfId="12102"/>
    <cellStyle name="Millares 10 5 2 4 2 2" xfId="12103"/>
    <cellStyle name="Millares 10 5 2 4 3" xfId="12104"/>
    <cellStyle name="Millares 10 5 2 5" xfId="12105"/>
    <cellStyle name="Millares 10 5 2 5 2" xfId="12106"/>
    <cellStyle name="Millares 10 5 2 6" xfId="12107"/>
    <cellStyle name="Millares 10 5 3" xfId="516"/>
    <cellStyle name="Millares 10 5 3 2" xfId="3387"/>
    <cellStyle name="Millares 10 5 3 2 2" xfId="3388"/>
    <cellStyle name="Millares 10 5 3 2 2 2" xfId="12108"/>
    <cellStyle name="Millares 10 5 3 2 2 2 2" xfId="12109"/>
    <cellStyle name="Millares 10 5 3 2 2 3" xfId="12110"/>
    <cellStyle name="Millares 10 5 3 2 3" xfId="12111"/>
    <cellStyle name="Millares 10 5 3 2 3 2" xfId="12112"/>
    <cellStyle name="Millares 10 5 3 2 4" xfId="12113"/>
    <cellStyle name="Millares 10 5 3 3" xfId="3389"/>
    <cellStyle name="Millares 10 5 3 3 2" xfId="12114"/>
    <cellStyle name="Millares 10 5 3 3 2 2" xfId="12115"/>
    <cellStyle name="Millares 10 5 3 3 3" xfId="12116"/>
    <cellStyle name="Millares 10 5 3 4" xfId="12117"/>
    <cellStyle name="Millares 10 5 3 4 2" xfId="12118"/>
    <cellStyle name="Millares 10 5 3 5" xfId="12119"/>
    <cellStyle name="Millares 10 5 4" xfId="3390"/>
    <cellStyle name="Millares 10 5 4 2" xfId="3391"/>
    <cellStyle name="Millares 10 5 4 2 2" xfId="12120"/>
    <cellStyle name="Millares 10 5 4 2 2 2" xfId="12121"/>
    <cellStyle name="Millares 10 5 4 2 3" xfId="12122"/>
    <cellStyle name="Millares 10 5 4 3" xfId="12123"/>
    <cellStyle name="Millares 10 5 4 3 2" xfId="12124"/>
    <cellStyle name="Millares 10 5 4 4" xfId="12125"/>
    <cellStyle name="Millares 10 5 5" xfId="3392"/>
    <cellStyle name="Millares 10 5 5 2" xfId="12126"/>
    <cellStyle name="Millares 10 5 5 2 2" xfId="12127"/>
    <cellStyle name="Millares 10 5 5 3" xfId="12128"/>
    <cellStyle name="Millares 10 5 6" xfId="12129"/>
    <cellStyle name="Millares 10 5 6 2" xfId="12130"/>
    <cellStyle name="Millares 10 5 7" xfId="12131"/>
    <cellStyle name="Millares 10 6" xfId="517"/>
    <cellStyle name="Millares 10 6 2" xfId="518"/>
    <cellStyle name="Millares 10 6 2 2" xfId="519"/>
    <cellStyle name="Millares 10 6 2 2 2" xfId="3393"/>
    <cellStyle name="Millares 10 6 2 2 2 2" xfId="3394"/>
    <cellStyle name="Millares 10 6 2 2 2 2 2" xfId="12132"/>
    <cellStyle name="Millares 10 6 2 2 2 2 2 2" xfId="12133"/>
    <cellStyle name="Millares 10 6 2 2 2 2 3" xfId="12134"/>
    <cellStyle name="Millares 10 6 2 2 2 3" xfId="12135"/>
    <cellStyle name="Millares 10 6 2 2 2 3 2" xfId="12136"/>
    <cellStyle name="Millares 10 6 2 2 2 4" xfId="12137"/>
    <cellStyle name="Millares 10 6 2 2 3" xfId="3395"/>
    <cellStyle name="Millares 10 6 2 2 3 2" xfId="12138"/>
    <cellStyle name="Millares 10 6 2 2 3 2 2" xfId="12139"/>
    <cellStyle name="Millares 10 6 2 2 3 3" xfId="12140"/>
    <cellStyle name="Millares 10 6 2 2 4" xfId="12141"/>
    <cellStyle name="Millares 10 6 2 2 4 2" xfId="12142"/>
    <cellStyle name="Millares 10 6 2 2 5" xfId="12143"/>
    <cellStyle name="Millares 10 6 2 3" xfId="3396"/>
    <cellStyle name="Millares 10 6 2 3 2" xfId="3397"/>
    <cellStyle name="Millares 10 6 2 3 2 2" xfId="12144"/>
    <cellStyle name="Millares 10 6 2 3 2 2 2" xfId="12145"/>
    <cellStyle name="Millares 10 6 2 3 2 3" xfId="12146"/>
    <cellStyle name="Millares 10 6 2 3 3" xfId="12147"/>
    <cellStyle name="Millares 10 6 2 3 3 2" xfId="12148"/>
    <cellStyle name="Millares 10 6 2 3 4" xfId="12149"/>
    <cellStyle name="Millares 10 6 2 4" xfId="3398"/>
    <cellStyle name="Millares 10 6 2 4 2" xfId="12150"/>
    <cellStyle name="Millares 10 6 2 4 2 2" xfId="12151"/>
    <cellStyle name="Millares 10 6 2 4 3" xfId="12152"/>
    <cellStyle name="Millares 10 6 2 5" xfId="12153"/>
    <cellStyle name="Millares 10 6 2 5 2" xfId="12154"/>
    <cellStyle name="Millares 10 6 2 6" xfId="12155"/>
    <cellStyle name="Millares 10 6 3" xfId="520"/>
    <cellStyle name="Millares 10 6 3 2" xfId="3399"/>
    <cellStyle name="Millares 10 6 3 2 2" xfId="3400"/>
    <cellStyle name="Millares 10 6 3 2 2 2" xfId="12156"/>
    <cellStyle name="Millares 10 6 3 2 2 2 2" xfId="12157"/>
    <cellStyle name="Millares 10 6 3 2 2 3" xfId="12158"/>
    <cellStyle name="Millares 10 6 3 2 3" xfId="12159"/>
    <cellStyle name="Millares 10 6 3 2 3 2" xfId="12160"/>
    <cellStyle name="Millares 10 6 3 2 4" xfId="12161"/>
    <cellStyle name="Millares 10 6 3 3" xfId="3401"/>
    <cellStyle name="Millares 10 6 3 3 2" xfId="12162"/>
    <cellStyle name="Millares 10 6 3 3 2 2" xfId="12163"/>
    <cellStyle name="Millares 10 6 3 3 3" xfId="12164"/>
    <cellStyle name="Millares 10 6 3 4" xfId="12165"/>
    <cellStyle name="Millares 10 6 3 4 2" xfId="12166"/>
    <cellStyle name="Millares 10 6 3 5" xfId="12167"/>
    <cellStyle name="Millares 10 6 4" xfId="3402"/>
    <cellStyle name="Millares 10 6 4 2" xfId="3403"/>
    <cellStyle name="Millares 10 6 4 2 2" xfId="12168"/>
    <cellStyle name="Millares 10 6 4 2 2 2" xfId="12169"/>
    <cellStyle name="Millares 10 6 4 2 3" xfId="12170"/>
    <cellStyle name="Millares 10 6 4 3" xfId="12171"/>
    <cellStyle name="Millares 10 6 4 3 2" xfId="12172"/>
    <cellStyle name="Millares 10 6 4 4" xfId="12173"/>
    <cellStyle name="Millares 10 6 5" xfId="3404"/>
    <cellStyle name="Millares 10 6 5 2" xfId="12174"/>
    <cellStyle name="Millares 10 6 5 2 2" xfId="12175"/>
    <cellStyle name="Millares 10 6 5 3" xfId="12176"/>
    <cellStyle name="Millares 10 6 6" xfId="12177"/>
    <cellStyle name="Millares 10 6 6 2" xfId="12178"/>
    <cellStyle name="Millares 10 6 7" xfId="12179"/>
    <cellStyle name="Millares 10 7" xfId="521"/>
    <cellStyle name="Millares 10 7 2" xfId="522"/>
    <cellStyle name="Millares 10 7 2 2" xfId="523"/>
    <cellStyle name="Millares 10 7 2 2 2" xfId="3405"/>
    <cellStyle name="Millares 10 7 2 2 2 2" xfId="3406"/>
    <cellStyle name="Millares 10 7 2 2 2 2 2" xfId="12180"/>
    <cellStyle name="Millares 10 7 2 2 2 2 2 2" xfId="12181"/>
    <cellStyle name="Millares 10 7 2 2 2 2 3" xfId="12182"/>
    <cellStyle name="Millares 10 7 2 2 2 3" xfId="12183"/>
    <cellStyle name="Millares 10 7 2 2 2 3 2" xfId="12184"/>
    <cellStyle name="Millares 10 7 2 2 2 4" xfId="12185"/>
    <cellStyle name="Millares 10 7 2 2 3" xfId="3407"/>
    <cellStyle name="Millares 10 7 2 2 3 2" xfId="12186"/>
    <cellStyle name="Millares 10 7 2 2 3 2 2" xfId="12187"/>
    <cellStyle name="Millares 10 7 2 2 3 3" xfId="12188"/>
    <cellStyle name="Millares 10 7 2 2 4" xfId="12189"/>
    <cellStyle name="Millares 10 7 2 2 4 2" xfId="12190"/>
    <cellStyle name="Millares 10 7 2 2 5" xfId="12191"/>
    <cellStyle name="Millares 10 7 2 3" xfId="3408"/>
    <cellStyle name="Millares 10 7 2 3 2" xfId="3409"/>
    <cellStyle name="Millares 10 7 2 3 2 2" xfId="12192"/>
    <cellStyle name="Millares 10 7 2 3 2 2 2" xfId="12193"/>
    <cellStyle name="Millares 10 7 2 3 2 3" xfId="12194"/>
    <cellStyle name="Millares 10 7 2 3 3" xfId="12195"/>
    <cellStyle name="Millares 10 7 2 3 3 2" xfId="12196"/>
    <cellStyle name="Millares 10 7 2 3 4" xfId="12197"/>
    <cellStyle name="Millares 10 7 2 4" xfId="3410"/>
    <cellStyle name="Millares 10 7 2 4 2" xfId="12198"/>
    <cellStyle name="Millares 10 7 2 4 2 2" xfId="12199"/>
    <cellStyle name="Millares 10 7 2 4 3" xfId="12200"/>
    <cellStyle name="Millares 10 7 2 5" xfId="12201"/>
    <cellStyle name="Millares 10 7 2 5 2" xfId="12202"/>
    <cellStyle name="Millares 10 7 2 6" xfId="12203"/>
    <cellStyle name="Millares 10 7 3" xfId="524"/>
    <cellStyle name="Millares 10 7 3 2" xfId="3411"/>
    <cellStyle name="Millares 10 7 3 2 2" xfId="3412"/>
    <cellStyle name="Millares 10 7 3 2 2 2" xfId="12204"/>
    <cellStyle name="Millares 10 7 3 2 2 2 2" xfId="12205"/>
    <cellStyle name="Millares 10 7 3 2 2 3" xfId="12206"/>
    <cellStyle name="Millares 10 7 3 2 3" xfId="12207"/>
    <cellStyle name="Millares 10 7 3 2 3 2" xfId="12208"/>
    <cellStyle name="Millares 10 7 3 2 4" xfId="12209"/>
    <cellStyle name="Millares 10 7 3 3" xfId="3413"/>
    <cellStyle name="Millares 10 7 3 3 2" xfId="12210"/>
    <cellStyle name="Millares 10 7 3 3 2 2" xfId="12211"/>
    <cellStyle name="Millares 10 7 3 3 3" xfId="12212"/>
    <cellStyle name="Millares 10 7 3 4" xfId="12213"/>
    <cellStyle name="Millares 10 7 3 4 2" xfId="12214"/>
    <cellStyle name="Millares 10 7 3 5" xfId="12215"/>
    <cellStyle name="Millares 10 7 4" xfId="3414"/>
    <cellStyle name="Millares 10 7 4 2" xfId="3415"/>
    <cellStyle name="Millares 10 7 4 2 2" xfId="12216"/>
    <cellStyle name="Millares 10 7 4 2 2 2" xfId="12217"/>
    <cellStyle name="Millares 10 7 4 2 3" xfId="12218"/>
    <cellStyle name="Millares 10 7 4 3" xfId="12219"/>
    <cellStyle name="Millares 10 7 4 3 2" xfId="12220"/>
    <cellStyle name="Millares 10 7 4 4" xfId="12221"/>
    <cellStyle name="Millares 10 7 5" xfId="3416"/>
    <cellStyle name="Millares 10 7 5 2" xfId="12222"/>
    <cellStyle name="Millares 10 7 5 2 2" xfId="12223"/>
    <cellStyle name="Millares 10 7 5 3" xfId="12224"/>
    <cellStyle name="Millares 10 7 6" xfId="12225"/>
    <cellStyle name="Millares 10 7 6 2" xfId="12226"/>
    <cellStyle name="Millares 10 7 7" xfId="12227"/>
    <cellStyle name="Millares 10 8" xfId="525"/>
    <cellStyle name="Millares 10 8 2" xfId="526"/>
    <cellStyle name="Millares 10 8 2 2" xfId="527"/>
    <cellStyle name="Millares 10 8 2 2 2" xfId="3417"/>
    <cellStyle name="Millares 10 8 2 2 2 2" xfId="3418"/>
    <cellStyle name="Millares 10 8 2 2 2 2 2" xfId="12228"/>
    <cellStyle name="Millares 10 8 2 2 2 2 2 2" xfId="12229"/>
    <cellStyle name="Millares 10 8 2 2 2 2 3" xfId="12230"/>
    <cellStyle name="Millares 10 8 2 2 2 3" xfId="12231"/>
    <cellStyle name="Millares 10 8 2 2 2 3 2" xfId="12232"/>
    <cellStyle name="Millares 10 8 2 2 2 4" xfId="12233"/>
    <cellStyle name="Millares 10 8 2 2 3" xfId="3419"/>
    <cellStyle name="Millares 10 8 2 2 3 2" xfId="12234"/>
    <cellStyle name="Millares 10 8 2 2 3 2 2" xfId="12235"/>
    <cellStyle name="Millares 10 8 2 2 3 3" xfId="12236"/>
    <cellStyle name="Millares 10 8 2 2 4" xfId="12237"/>
    <cellStyle name="Millares 10 8 2 2 4 2" xfId="12238"/>
    <cellStyle name="Millares 10 8 2 2 5" xfId="12239"/>
    <cellStyle name="Millares 10 8 2 3" xfId="3420"/>
    <cellStyle name="Millares 10 8 2 3 2" xfId="3421"/>
    <cellStyle name="Millares 10 8 2 3 2 2" xfId="12240"/>
    <cellStyle name="Millares 10 8 2 3 2 2 2" xfId="12241"/>
    <cellStyle name="Millares 10 8 2 3 2 3" xfId="12242"/>
    <cellStyle name="Millares 10 8 2 3 3" xfId="12243"/>
    <cellStyle name="Millares 10 8 2 3 3 2" xfId="12244"/>
    <cellStyle name="Millares 10 8 2 3 4" xfId="12245"/>
    <cellStyle name="Millares 10 8 2 4" xfId="3422"/>
    <cellStyle name="Millares 10 8 2 4 2" xfId="12246"/>
    <cellStyle name="Millares 10 8 2 4 2 2" xfId="12247"/>
    <cellStyle name="Millares 10 8 2 4 3" xfId="12248"/>
    <cellStyle name="Millares 10 8 2 5" xfId="12249"/>
    <cellStyle name="Millares 10 8 2 5 2" xfId="12250"/>
    <cellStyle name="Millares 10 8 2 6" xfId="12251"/>
    <cellStyle name="Millares 10 8 3" xfId="528"/>
    <cellStyle name="Millares 10 8 3 2" xfId="3423"/>
    <cellStyle name="Millares 10 8 3 2 2" xfId="3424"/>
    <cellStyle name="Millares 10 8 3 2 2 2" xfId="12252"/>
    <cellStyle name="Millares 10 8 3 2 2 2 2" xfId="12253"/>
    <cellStyle name="Millares 10 8 3 2 2 3" xfId="12254"/>
    <cellStyle name="Millares 10 8 3 2 3" xfId="12255"/>
    <cellStyle name="Millares 10 8 3 2 3 2" xfId="12256"/>
    <cellStyle name="Millares 10 8 3 2 4" xfId="12257"/>
    <cellStyle name="Millares 10 8 3 3" xfId="3425"/>
    <cellStyle name="Millares 10 8 3 3 2" xfId="12258"/>
    <cellStyle name="Millares 10 8 3 3 2 2" xfId="12259"/>
    <cellStyle name="Millares 10 8 3 3 3" xfId="12260"/>
    <cellStyle name="Millares 10 8 3 4" xfId="12261"/>
    <cellStyle name="Millares 10 8 3 4 2" xfId="12262"/>
    <cellStyle name="Millares 10 8 3 5" xfId="12263"/>
    <cellStyle name="Millares 10 8 4" xfId="3426"/>
    <cellStyle name="Millares 10 8 4 2" xfId="3427"/>
    <cellStyle name="Millares 10 8 4 2 2" xfId="12264"/>
    <cellStyle name="Millares 10 8 4 2 2 2" xfId="12265"/>
    <cellStyle name="Millares 10 8 4 2 3" xfId="12266"/>
    <cellStyle name="Millares 10 8 4 3" xfId="12267"/>
    <cellStyle name="Millares 10 8 4 3 2" xfId="12268"/>
    <cellStyle name="Millares 10 8 4 4" xfId="12269"/>
    <cellStyle name="Millares 10 8 5" xfId="3428"/>
    <cellStyle name="Millares 10 8 5 2" xfId="12270"/>
    <cellStyle name="Millares 10 8 5 2 2" xfId="12271"/>
    <cellStyle name="Millares 10 8 5 3" xfId="12272"/>
    <cellStyle name="Millares 10 8 6" xfId="12273"/>
    <cellStyle name="Millares 10 8 6 2" xfId="12274"/>
    <cellStyle name="Millares 10 8 7" xfId="12275"/>
    <cellStyle name="Millares 10 9" xfId="529"/>
    <cellStyle name="Millares 10 9 2" xfId="530"/>
    <cellStyle name="Millares 10 9 2 2" xfId="3429"/>
    <cellStyle name="Millares 10 9 2 2 2" xfId="3430"/>
    <cellStyle name="Millares 10 9 2 2 2 2" xfId="12276"/>
    <cellStyle name="Millares 10 9 2 2 2 2 2" xfId="12277"/>
    <cellStyle name="Millares 10 9 2 2 2 3" xfId="12278"/>
    <cellStyle name="Millares 10 9 2 2 3" xfId="12279"/>
    <cellStyle name="Millares 10 9 2 2 3 2" xfId="12280"/>
    <cellStyle name="Millares 10 9 2 2 4" xfId="12281"/>
    <cellStyle name="Millares 10 9 2 3" xfId="3431"/>
    <cellStyle name="Millares 10 9 2 3 2" xfId="12282"/>
    <cellStyle name="Millares 10 9 2 3 2 2" xfId="12283"/>
    <cellStyle name="Millares 10 9 2 3 3" xfId="12284"/>
    <cellStyle name="Millares 10 9 2 4" xfId="12285"/>
    <cellStyle name="Millares 10 9 2 4 2" xfId="12286"/>
    <cellStyle name="Millares 10 9 2 5" xfId="12287"/>
    <cellStyle name="Millares 10 9 3" xfId="3432"/>
    <cellStyle name="Millares 10 9 3 2" xfId="3433"/>
    <cellStyle name="Millares 10 9 3 2 2" xfId="12288"/>
    <cellStyle name="Millares 10 9 3 2 2 2" xfId="12289"/>
    <cellStyle name="Millares 10 9 3 2 3" xfId="12290"/>
    <cellStyle name="Millares 10 9 3 3" xfId="12291"/>
    <cellStyle name="Millares 10 9 3 3 2" xfId="12292"/>
    <cellStyle name="Millares 10 9 3 4" xfId="12293"/>
    <cellStyle name="Millares 10 9 4" xfId="3434"/>
    <cellStyle name="Millares 10 9 4 2" xfId="12294"/>
    <cellStyle name="Millares 10 9 4 2 2" xfId="12295"/>
    <cellStyle name="Millares 10 9 4 3" xfId="12296"/>
    <cellStyle name="Millares 10 9 5" xfId="12297"/>
    <cellStyle name="Millares 10 9 5 2" xfId="12298"/>
    <cellStyle name="Millares 10 9 6" xfId="12299"/>
    <cellStyle name="Millares 11" xfId="114"/>
    <cellStyle name="Millares 11 2" xfId="115"/>
    <cellStyle name="Millares 11 2 2" xfId="531"/>
    <cellStyle name="Millares 11 2 2 2" xfId="3435"/>
    <cellStyle name="Millares 11 2 2 2 2" xfId="12300"/>
    <cellStyle name="Millares 11 2 2 2 2 2" xfId="12301"/>
    <cellStyle name="Millares 11 2 2 2 3" xfId="12302"/>
    <cellStyle name="Millares 11 2 2 3" xfId="12303"/>
    <cellStyle name="Millares 11 2 3" xfId="3436"/>
    <cellStyle name="Millares 11 2 3 2" xfId="12304"/>
    <cellStyle name="Millares 11 2 3 2 2" xfId="12305"/>
    <cellStyle name="Millares 11 2 3 3" xfId="12306"/>
    <cellStyle name="Millares 11 2 4" xfId="12307"/>
    <cellStyle name="Millares 11 3" xfId="532"/>
    <cellStyle name="Millares 11 3 2" xfId="3437"/>
    <cellStyle name="Millares 11 3 2 2" xfId="12308"/>
    <cellStyle name="Millares 11 3 2 2 2" xfId="12309"/>
    <cellStyle name="Millares 11 3 2 3" xfId="12310"/>
    <cellStyle name="Millares 11 3 3" xfId="12311"/>
    <cellStyle name="Millares 11 4" xfId="3438"/>
    <cellStyle name="Millares 11 4 2" xfId="12312"/>
    <cellStyle name="Millares 11 4 2 2" xfId="12313"/>
    <cellStyle name="Millares 11 4 3" xfId="12314"/>
    <cellStyle name="Millares 11 5" xfId="12315"/>
    <cellStyle name="Millares 12" xfId="116"/>
    <cellStyle name="Millares 12 10" xfId="3439"/>
    <cellStyle name="Millares 12 10 2" xfId="3440"/>
    <cellStyle name="Millares 12 10 2 2" xfId="12316"/>
    <cellStyle name="Millares 12 10 2 2 2" xfId="12317"/>
    <cellStyle name="Millares 12 10 2 3" xfId="12318"/>
    <cellStyle name="Millares 12 10 3" xfId="12319"/>
    <cellStyle name="Millares 12 10 3 2" xfId="12320"/>
    <cellStyle name="Millares 12 10 4" xfId="12321"/>
    <cellStyle name="Millares 12 11" xfId="3441"/>
    <cellStyle name="Millares 12 11 2" xfId="12322"/>
    <cellStyle name="Millares 12 11 2 2" xfId="12323"/>
    <cellStyle name="Millares 12 11 3" xfId="12324"/>
    <cellStyle name="Millares 12 12" xfId="12325"/>
    <cellStyle name="Millares 12 12 2" xfId="12326"/>
    <cellStyle name="Millares 12 13" xfId="12327"/>
    <cellStyle name="Millares 12 2" xfId="533"/>
    <cellStyle name="Millares 12 2 2" xfId="3442"/>
    <cellStyle name="Millares 12 2 2 2" xfId="12328"/>
    <cellStyle name="Millares 12 2 2 2 2" xfId="12329"/>
    <cellStyle name="Millares 12 2 2 3" xfId="12330"/>
    <cellStyle name="Millares 12 2 3" xfId="12331"/>
    <cellStyle name="Millares 12 2 3 2" xfId="12332"/>
    <cellStyle name="Millares 12 2 4" xfId="12333"/>
    <cellStyle name="Millares 12 3" xfId="534"/>
    <cellStyle name="Millares 12 3 2" xfId="535"/>
    <cellStyle name="Millares 12 3 2 2" xfId="536"/>
    <cellStyle name="Millares 12 3 2 2 2" xfId="3443"/>
    <cellStyle name="Millares 12 3 2 2 2 2" xfId="3444"/>
    <cellStyle name="Millares 12 3 2 2 2 2 2" xfId="12334"/>
    <cellStyle name="Millares 12 3 2 2 2 2 2 2" xfId="12335"/>
    <cellStyle name="Millares 12 3 2 2 2 2 3" xfId="12336"/>
    <cellStyle name="Millares 12 3 2 2 2 3" xfId="12337"/>
    <cellStyle name="Millares 12 3 2 2 2 3 2" xfId="12338"/>
    <cellStyle name="Millares 12 3 2 2 2 4" xfId="12339"/>
    <cellStyle name="Millares 12 3 2 2 3" xfId="3445"/>
    <cellStyle name="Millares 12 3 2 2 3 2" xfId="12340"/>
    <cellStyle name="Millares 12 3 2 2 3 2 2" xfId="12341"/>
    <cellStyle name="Millares 12 3 2 2 3 3" xfId="12342"/>
    <cellStyle name="Millares 12 3 2 2 4" xfId="12343"/>
    <cellStyle name="Millares 12 3 2 2 4 2" xfId="12344"/>
    <cellStyle name="Millares 12 3 2 2 5" xfId="12345"/>
    <cellStyle name="Millares 12 3 2 3" xfId="3446"/>
    <cellStyle name="Millares 12 3 2 3 2" xfId="3447"/>
    <cellStyle name="Millares 12 3 2 3 2 2" xfId="12346"/>
    <cellStyle name="Millares 12 3 2 3 2 2 2" xfId="12347"/>
    <cellStyle name="Millares 12 3 2 3 2 3" xfId="12348"/>
    <cellStyle name="Millares 12 3 2 3 3" xfId="12349"/>
    <cellStyle name="Millares 12 3 2 3 3 2" xfId="12350"/>
    <cellStyle name="Millares 12 3 2 3 4" xfId="12351"/>
    <cellStyle name="Millares 12 3 2 4" xfId="3448"/>
    <cellStyle name="Millares 12 3 2 4 2" xfId="12352"/>
    <cellStyle name="Millares 12 3 2 4 2 2" xfId="12353"/>
    <cellStyle name="Millares 12 3 2 4 3" xfId="12354"/>
    <cellStyle name="Millares 12 3 2 5" xfId="12355"/>
    <cellStyle name="Millares 12 3 2 5 2" xfId="12356"/>
    <cellStyle name="Millares 12 3 2 6" xfId="12357"/>
    <cellStyle name="Millares 12 3 3" xfId="537"/>
    <cellStyle name="Millares 12 3 3 2" xfId="3449"/>
    <cellStyle name="Millares 12 3 3 2 2" xfId="3450"/>
    <cellStyle name="Millares 12 3 3 2 2 2" xfId="12358"/>
    <cellStyle name="Millares 12 3 3 2 2 2 2" xfId="12359"/>
    <cellStyle name="Millares 12 3 3 2 2 3" xfId="12360"/>
    <cellStyle name="Millares 12 3 3 2 3" xfId="12361"/>
    <cellStyle name="Millares 12 3 3 2 3 2" xfId="12362"/>
    <cellStyle name="Millares 12 3 3 2 4" xfId="12363"/>
    <cellStyle name="Millares 12 3 3 3" xfId="3451"/>
    <cellStyle name="Millares 12 3 3 3 2" xfId="12364"/>
    <cellStyle name="Millares 12 3 3 3 2 2" xfId="12365"/>
    <cellStyle name="Millares 12 3 3 3 3" xfId="12366"/>
    <cellStyle name="Millares 12 3 3 4" xfId="12367"/>
    <cellStyle name="Millares 12 3 3 4 2" xfId="12368"/>
    <cellStyle name="Millares 12 3 3 5" xfId="12369"/>
    <cellStyle name="Millares 12 3 4" xfId="3452"/>
    <cellStyle name="Millares 12 3 4 2" xfId="3453"/>
    <cellStyle name="Millares 12 3 4 2 2" xfId="12370"/>
    <cellStyle name="Millares 12 3 4 2 2 2" xfId="12371"/>
    <cellStyle name="Millares 12 3 4 2 3" xfId="12372"/>
    <cellStyle name="Millares 12 3 4 3" xfId="12373"/>
    <cellStyle name="Millares 12 3 4 3 2" xfId="12374"/>
    <cellStyle name="Millares 12 3 4 4" xfId="12375"/>
    <cellStyle name="Millares 12 3 5" xfId="3454"/>
    <cellStyle name="Millares 12 3 5 2" xfId="12376"/>
    <cellStyle name="Millares 12 3 5 2 2" xfId="12377"/>
    <cellStyle name="Millares 12 3 5 3" xfId="12378"/>
    <cellStyle name="Millares 12 3 6" xfId="12379"/>
    <cellStyle name="Millares 12 3 6 2" xfId="12380"/>
    <cellStyle name="Millares 12 3 7" xfId="12381"/>
    <cellStyle name="Millares 12 4" xfId="538"/>
    <cellStyle name="Millares 12 4 2" xfId="539"/>
    <cellStyle name="Millares 12 4 2 2" xfId="540"/>
    <cellStyle name="Millares 12 4 2 2 2" xfId="3455"/>
    <cellStyle name="Millares 12 4 2 2 2 2" xfId="3456"/>
    <cellStyle name="Millares 12 4 2 2 2 2 2" xfId="12382"/>
    <cellStyle name="Millares 12 4 2 2 2 2 2 2" xfId="12383"/>
    <cellStyle name="Millares 12 4 2 2 2 2 3" xfId="12384"/>
    <cellStyle name="Millares 12 4 2 2 2 3" xfId="12385"/>
    <cellStyle name="Millares 12 4 2 2 2 3 2" xfId="12386"/>
    <cellStyle name="Millares 12 4 2 2 2 4" xfId="12387"/>
    <cellStyle name="Millares 12 4 2 2 3" xfId="3457"/>
    <cellStyle name="Millares 12 4 2 2 3 2" xfId="12388"/>
    <cellStyle name="Millares 12 4 2 2 3 2 2" xfId="12389"/>
    <cellStyle name="Millares 12 4 2 2 3 3" xfId="12390"/>
    <cellStyle name="Millares 12 4 2 2 4" xfId="12391"/>
    <cellStyle name="Millares 12 4 2 2 4 2" xfId="12392"/>
    <cellStyle name="Millares 12 4 2 2 5" xfId="12393"/>
    <cellStyle name="Millares 12 4 2 3" xfId="3458"/>
    <cellStyle name="Millares 12 4 2 3 2" xfId="3459"/>
    <cellStyle name="Millares 12 4 2 3 2 2" xfId="12394"/>
    <cellStyle name="Millares 12 4 2 3 2 2 2" xfId="12395"/>
    <cellStyle name="Millares 12 4 2 3 2 3" xfId="12396"/>
    <cellStyle name="Millares 12 4 2 3 3" xfId="12397"/>
    <cellStyle name="Millares 12 4 2 3 3 2" xfId="12398"/>
    <cellStyle name="Millares 12 4 2 3 4" xfId="12399"/>
    <cellStyle name="Millares 12 4 2 4" xfId="3460"/>
    <cellStyle name="Millares 12 4 2 4 2" xfId="12400"/>
    <cellStyle name="Millares 12 4 2 4 2 2" xfId="12401"/>
    <cellStyle name="Millares 12 4 2 4 3" xfId="12402"/>
    <cellStyle name="Millares 12 4 2 5" xfId="12403"/>
    <cellStyle name="Millares 12 4 2 5 2" xfId="12404"/>
    <cellStyle name="Millares 12 4 2 6" xfId="12405"/>
    <cellStyle name="Millares 12 4 3" xfId="541"/>
    <cellStyle name="Millares 12 4 3 2" xfId="3461"/>
    <cellStyle name="Millares 12 4 3 2 2" xfId="3462"/>
    <cellStyle name="Millares 12 4 3 2 2 2" xfId="12406"/>
    <cellStyle name="Millares 12 4 3 2 2 2 2" xfId="12407"/>
    <cellStyle name="Millares 12 4 3 2 2 3" xfId="12408"/>
    <cellStyle name="Millares 12 4 3 2 3" xfId="12409"/>
    <cellStyle name="Millares 12 4 3 2 3 2" xfId="12410"/>
    <cellStyle name="Millares 12 4 3 2 4" xfId="12411"/>
    <cellStyle name="Millares 12 4 3 3" xfId="3463"/>
    <cellStyle name="Millares 12 4 3 3 2" xfId="12412"/>
    <cellStyle name="Millares 12 4 3 3 2 2" xfId="12413"/>
    <cellStyle name="Millares 12 4 3 3 3" xfId="12414"/>
    <cellStyle name="Millares 12 4 3 4" xfId="12415"/>
    <cellStyle name="Millares 12 4 3 4 2" xfId="12416"/>
    <cellStyle name="Millares 12 4 3 5" xfId="12417"/>
    <cellStyle name="Millares 12 4 4" xfId="3464"/>
    <cellStyle name="Millares 12 4 4 2" xfId="3465"/>
    <cellStyle name="Millares 12 4 4 2 2" xfId="12418"/>
    <cellStyle name="Millares 12 4 4 2 2 2" xfId="12419"/>
    <cellStyle name="Millares 12 4 4 2 3" xfId="12420"/>
    <cellStyle name="Millares 12 4 4 3" xfId="12421"/>
    <cellStyle name="Millares 12 4 4 3 2" xfId="12422"/>
    <cellStyle name="Millares 12 4 4 4" xfId="12423"/>
    <cellStyle name="Millares 12 4 5" xfId="3466"/>
    <cellStyle name="Millares 12 4 5 2" xfId="12424"/>
    <cellStyle name="Millares 12 4 5 2 2" xfId="12425"/>
    <cellStyle name="Millares 12 4 5 3" xfId="12426"/>
    <cellStyle name="Millares 12 4 6" xfId="12427"/>
    <cellStyle name="Millares 12 4 6 2" xfId="12428"/>
    <cellStyle name="Millares 12 4 7" xfId="12429"/>
    <cellStyle name="Millares 12 5" xfId="542"/>
    <cellStyle name="Millares 12 5 2" xfId="543"/>
    <cellStyle name="Millares 12 5 2 2" xfId="544"/>
    <cellStyle name="Millares 12 5 2 2 2" xfId="3467"/>
    <cellStyle name="Millares 12 5 2 2 2 2" xfId="3468"/>
    <cellStyle name="Millares 12 5 2 2 2 2 2" xfId="12430"/>
    <cellStyle name="Millares 12 5 2 2 2 2 2 2" xfId="12431"/>
    <cellStyle name="Millares 12 5 2 2 2 2 3" xfId="12432"/>
    <cellStyle name="Millares 12 5 2 2 2 3" xfId="12433"/>
    <cellStyle name="Millares 12 5 2 2 2 3 2" xfId="12434"/>
    <cellStyle name="Millares 12 5 2 2 2 4" xfId="12435"/>
    <cellStyle name="Millares 12 5 2 2 3" xfId="3469"/>
    <cellStyle name="Millares 12 5 2 2 3 2" xfId="12436"/>
    <cellStyle name="Millares 12 5 2 2 3 2 2" xfId="12437"/>
    <cellStyle name="Millares 12 5 2 2 3 3" xfId="12438"/>
    <cellStyle name="Millares 12 5 2 2 4" xfId="12439"/>
    <cellStyle name="Millares 12 5 2 2 4 2" xfId="12440"/>
    <cellStyle name="Millares 12 5 2 2 5" xfId="12441"/>
    <cellStyle name="Millares 12 5 2 3" xfId="3470"/>
    <cellStyle name="Millares 12 5 2 3 2" xfId="3471"/>
    <cellStyle name="Millares 12 5 2 3 2 2" xfId="12442"/>
    <cellStyle name="Millares 12 5 2 3 2 2 2" xfId="12443"/>
    <cellStyle name="Millares 12 5 2 3 2 3" xfId="12444"/>
    <cellStyle name="Millares 12 5 2 3 3" xfId="12445"/>
    <cellStyle name="Millares 12 5 2 3 3 2" xfId="12446"/>
    <cellStyle name="Millares 12 5 2 3 4" xfId="12447"/>
    <cellStyle name="Millares 12 5 2 4" xfId="3472"/>
    <cellStyle name="Millares 12 5 2 4 2" xfId="12448"/>
    <cellStyle name="Millares 12 5 2 4 2 2" xfId="12449"/>
    <cellStyle name="Millares 12 5 2 4 3" xfId="12450"/>
    <cellStyle name="Millares 12 5 2 5" xfId="12451"/>
    <cellStyle name="Millares 12 5 2 5 2" xfId="12452"/>
    <cellStyle name="Millares 12 5 2 6" xfId="12453"/>
    <cellStyle name="Millares 12 5 3" xfId="545"/>
    <cellStyle name="Millares 12 5 3 2" xfId="3473"/>
    <cellStyle name="Millares 12 5 3 2 2" xfId="3474"/>
    <cellStyle name="Millares 12 5 3 2 2 2" xfId="12454"/>
    <cellStyle name="Millares 12 5 3 2 2 2 2" xfId="12455"/>
    <cellStyle name="Millares 12 5 3 2 2 3" xfId="12456"/>
    <cellStyle name="Millares 12 5 3 2 3" xfId="12457"/>
    <cellStyle name="Millares 12 5 3 2 3 2" xfId="12458"/>
    <cellStyle name="Millares 12 5 3 2 4" xfId="12459"/>
    <cellStyle name="Millares 12 5 3 3" xfId="3475"/>
    <cellStyle name="Millares 12 5 3 3 2" xfId="12460"/>
    <cellStyle name="Millares 12 5 3 3 2 2" xfId="12461"/>
    <cellStyle name="Millares 12 5 3 3 3" xfId="12462"/>
    <cellStyle name="Millares 12 5 3 4" xfId="12463"/>
    <cellStyle name="Millares 12 5 3 4 2" xfId="12464"/>
    <cellStyle name="Millares 12 5 3 5" xfId="12465"/>
    <cellStyle name="Millares 12 5 4" xfId="3476"/>
    <cellStyle name="Millares 12 5 4 2" xfId="3477"/>
    <cellStyle name="Millares 12 5 4 2 2" xfId="12466"/>
    <cellStyle name="Millares 12 5 4 2 2 2" xfId="12467"/>
    <cellStyle name="Millares 12 5 4 2 3" xfId="12468"/>
    <cellStyle name="Millares 12 5 4 3" xfId="12469"/>
    <cellStyle name="Millares 12 5 4 3 2" xfId="12470"/>
    <cellStyle name="Millares 12 5 4 4" xfId="12471"/>
    <cellStyle name="Millares 12 5 5" xfId="3478"/>
    <cellStyle name="Millares 12 5 5 2" xfId="12472"/>
    <cellStyle name="Millares 12 5 5 2 2" xfId="12473"/>
    <cellStyle name="Millares 12 5 5 3" xfId="12474"/>
    <cellStyle name="Millares 12 5 6" xfId="12475"/>
    <cellStyle name="Millares 12 5 6 2" xfId="12476"/>
    <cellStyle name="Millares 12 5 7" xfId="12477"/>
    <cellStyle name="Millares 12 6" xfId="546"/>
    <cellStyle name="Millares 12 6 2" xfId="547"/>
    <cellStyle name="Millares 12 6 2 2" xfId="548"/>
    <cellStyle name="Millares 12 6 2 2 2" xfId="3479"/>
    <cellStyle name="Millares 12 6 2 2 2 2" xfId="3480"/>
    <cellStyle name="Millares 12 6 2 2 2 2 2" xfId="12478"/>
    <cellStyle name="Millares 12 6 2 2 2 2 2 2" xfId="12479"/>
    <cellStyle name="Millares 12 6 2 2 2 2 3" xfId="12480"/>
    <cellStyle name="Millares 12 6 2 2 2 3" xfId="12481"/>
    <cellStyle name="Millares 12 6 2 2 2 3 2" xfId="12482"/>
    <cellStyle name="Millares 12 6 2 2 2 4" xfId="12483"/>
    <cellStyle name="Millares 12 6 2 2 3" xfId="3481"/>
    <cellStyle name="Millares 12 6 2 2 3 2" xfId="12484"/>
    <cellStyle name="Millares 12 6 2 2 3 2 2" xfId="12485"/>
    <cellStyle name="Millares 12 6 2 2 3 3" xfId="12486"/>
    <cellStyle name="Millares 12 6 2 2 4" xfId="12487"/>
    <cellStyle name="Millares 12 6 2 2 4 2" xfId="12488"/>
    <cellStyle name="Millares 12 6 2 2 5" xfId="12489"/>
    <cellStyle name="Millares 12 6 2 3" xfId="3482"/>
    <cellStyle name="Millares 12 6 2 3 2" xfId="3483"/>
    <cellStyle name="Millares 12 6 2 3 2 2" xfId="12490"/>
    <cellStyle name="Millares 12 6 2 3 2 2 2" xfId="12491"/>
    <cellStyle name="Millares 12 6 2 3 2 3" xfId="12492"/>
    <cellStyle name="Millares 12 6 2 3 3" xfId="12493"/>
    <cellStyle name="Millares 12 6 2 3 3 2" xfId="12494"/>
    <cellStyle name="Millares 12 6 2 3 4" xfId="12495"/>
    <cellStyle name="Millares 12 6 2 4" xfId="3484"/>
    <cellStyle name="Millares 12 6 2 4 2" xfId="12496"/>
    <cellStyle name="Millares 12 6 2 4 2 2" xfId="12497"/>
    <cellStyle name="Millares 12 6 2 4 3" xfId="12498"/>
    <cellStyle name="Millares 12 6 2 5" xfId="12499"/>
    <cellStyle name="Millares 12 6 2 5 2" xfId="12500"/>
    <cellStyle name="Millares 12 6 2 6" xfId="12501"/>
    <cellStyle name="Millares 12 6 3" xfId="549"/>
    <cellStyle name="Millares 12 6 3 2" xfId="3485"/>
    <cellStyle name="Millares 12 6 3 2 2" xfId="3486"/>
    <cellStyle name="Millares 12 6 3 2 2 2" xfId="12502"/>
    <cellStyle name="Millares 12 6 3 2 2 2 2" xfId="12503"/>
    <cellStyle name="Millares 12 6 3 2 2 3" xfId="12504"/>
    <cellStyle name="Millares 12 6 3 2 3" xfId="12505"/>
    <cellStyle name="Millares 12 6 3 2 3 2" xfId="12506"/>
    <cellStyle name="Millares 12 6 3 2 4" xfId="12507"/>
    <cellStyle name="Millares 12 6 3 3" xfId="3487"/>
    <cellStyle name="Millares 12 6 3 3 2" xfId="12508"/>
    <cellStyle name="Millares 12 6 3 3 2 2" xfId="12509"/>
    <cellStyle name="Millares 12 6 3 3 3" xfId="12510"/>
    <cellStyle name="Millares 12 6 3 4" xfId="12511"/>
    <cellStyle name="Millares 12 6 3 4 2" xfId="12512"/>
    <cellStyle name="Millares 12 6 3 5" xfId="12513"/>
    <cellStyle name="Millares 12 6 4" xfId="3488"/>
    <cellStyle name="Millares 12 6 4 2" xfId="3489"/>
    <cellStyle name="Millares 12 6 4 2 2" xfId="12514"/>
    <cellStyle name="Millares 12 6 4 2 2 2" xfId="12515"/>
    <cellStyle name="Millares 12 6 4 2 3" xfId="12516"/>
    <cellStyle name="Millares 12 6 4 3" xfId="12517"/>
    <cellStyle name="Millares 12 6 4 3 2" xfId="12518"/>
    <cellStyle name="Millares 12 6 4 4" xfId="12519"/>
    <cellStyle name="Millares 12 6 5" xfId="3490"/>
    <cellStyle name="Millares 12 6 5 2" xfId="12520"/>
    <cellStyle name="Millares 12 6 5 2 2" xfId="12521"/>
    <cellStyle name="Millares 12 6 5 3" xfId="12522"/>
    <cellStyle name="Millares 12 6 6" xfId="12523"/>
    <cellStyle name="Millares 12 6 6 2" xfId="12524"/>
    <cellStyle name="Millares 12 6 7" xfId="12525"/>
    <cellStyle name="Millares 12 7" xfId="550"/>
    <cellStyle name="Millares 12 7 2" xfId="551"/>
    <cellStyle name="Millares 12 7 2 2" xfId="552"/>
    <cellStyle name="Millares 12 7 2 2 2" xfId="3491"/>
    <cellStyle name="Millares 12 7 2 2 2 2" xfId="3492"/>
    <cellStyle name="Millares 12 7 2 2 2 2 2" xfId="12526"/>
    <cellStyle name="Millares 12 7 2 2 2 2 2 2" xfId="12527"/>
    <cellStyle name="Millares 12 7 2 2 2 2 3" xfId="12528"/>
    <cellStyle name="Millares 12 7 2 2 2 3" xfId="12529"/>
    <cellStyle name="Millares 12 7 2 2 2 3 2" xfId="12530"/>
    <cellStyle name="Millares 12 7 2 2 2 4" xfId="12531"/>
    <cellStyle name="Millares 12 7 2 2 3" xfId="3493"/>
    <cellStyle name="Millares 12 7 2 2 3 2" xfId="12532"/>
    <cellStyle name="Millares 12 7 2 2 3 2 2" xfId="12533"/>
    <cellStyle name="Millares 12 7 2 2 3 3" xfId="12534"/>
    <cellStyle name="Millares 12 7 2 2 4" xfId="12535"/>
    <cellStyle name="Millares 12 7 2 2 4 2" xfId="12536"/>
    <cellStyle name="Millares 12 7 2 2 5" xfId="12537"/>
    <cellStyle name="Millares 12 7 2 3" xfId="3494"/>
    <cellStyle name="Millares 12 7 2 3 2" xfId="3495"/>
    <cellStyle name="Millares 12 7 2 3 2 2" xfId="12538"/>
    <cellStyle name="Millares 12 7 2 3 2 2 2" xfId="12539"/>
    <cellStyle name="Millares 12 7 2 3 2 3" xfId="12540"/>
    <cellStyle name="Millares 12 7 2 3 3" xfId="12541"/>
    <cellStyle name="Millares 12 7 2 3 3 2" xfId="12542"/>
    <cellStyle name="Millares 12 7 2 3 4" xfId="12543"/>
    <cellStyle name="Millares 12 7 2 4" xfId="3496"/>
    <cellStyle name="Millares 12 7 2 4 2" xfId="12544"/>
    <cellStyle name="Millares 12 7 2 4 2 2" xfId="12545"/>
    <cellStyle name="Millares 12 7 2 4 3" xfId="12546"/>
    <cellStyle name="Millares 12 7 2 5" xfId="12547"/>
    <cellStyle name="Millares 12 7 2 5 2" xfId="12548"/>
    <cellStyle name="Millares 12 7 2 6" xfId="12549"/>
    <cellStyle name="Millares 12 7 3" xfId="553"/>
    <cellStyle name="Millares 12 7 3 2" xfId="3497"/>
    <cellStyle name="Millares 12 7 3 2 2" xfId="3498"/>
    <cellStyle name="Millares 12 7 3 2 2 2" xfId="12550"/>
    <cellStyle name="Millares 12 7 3 2 2 2 2" xfId="12551"/>
    <cellStyle name="Millares 12 7 3 2 2 3" xfId="12552"/>
    <cellStyle name="Millares 12 7 3 2 3" xfId="12553"/>
    <cellStyle name="Millares 12 7 3 2 3 2" xfId="12554"/>
    <cellStyle name="Millares 12 7 3 2 4" xfId="12555"/>
    <cellStyle name="Millares 12 7 3 3" xfId="3499"/>
    <cellStyle name="Millares 12 7 3 3 2" xfId="12556"/>
    <cellStyle name="Millares 12 7 3 3 2 2" xfId="12557"/>
    <cellStyle name="Millares 12 7 3 3 3" xfId="12558"/>
    <cellStyle name="Millares 12 7 3 4" xfId="12559"/>
    <cellStyle name="Millares 12 7 3 4 2" xfId="12560"/>
    <cellStyle name="Millares 12 7 3 5" xfId="12561"/>
    <cellStyle name="Millares 12 7 4" xfId="3500"/>
    <cellStyle name="Millares 12 7 4 2" xfId="3501"/>
    <cellStyle name="Millares 12 7 4 2 2" xfId="12562"/>
    <cellStyle name="Millares 12 7 4 2 2 2" xfId="12563"/>
    <cellStyle name="Millares 12 7 4 2 3" xfId="12564"/>
    <cellStyle name="Millares 12 7 4 3" xfId="12565"/>
    <cellStyle name="Millares 12 7 4 3 2" xfId="12566"/>
    <cellStyle name="Millares 12 7 4 4" xfId="12567"/>
    <cellStyle name="Millares 12 7 5" xfId="3502"/>
    <cellStyle name="Millares 12 7 5 2" xfId="12568"/>
    <cellStyle name="Millares 12 7 5 2 2" xfId="12569"/>
    <cellStyle name="Millares 12 7 5 3" xfId="12570"/>
    <cellStyle name="Millares 12 7 6" xfId="12571"/>
    <cellStyle name="Millares 12 7 6 2" xfId="12572"/>
    <cellStyle name="Millares 12 7 7" xfId="12573"/>
    <cellStyle name="Millares 12 8" xfId="554"/>
    <cellStyle name="Millares 12 8 2" xfId="555"/>
    <cellStyle name="Millares 12 8 2 2" xfId="3503"/>
    <cellStyle name="Millares 12 8 2 2 2" xfId="3504"/>
    <cellStyle name="Millares 12 8 2 2 2 2" xfId="12574"/>
    <cellStyle name="Millares 12 8 2 2 2 2 2" xfId="12575"/>
    <cellStyle name="Millares 12 8 2 2 2 3" xfId="12576"/>
    <cellStyle name="Millares 12 8 2 2 3" xfId="12577"/>
    <cellStyle name="Millares 12 8 2 2 3 2" xfId="12578"/>
    <cellStyle name="Millares 12 8 2 2 4" xfId="12579"/>
    <cellStyle name="Millares 12 8 2 3" xfId="3505"/>
    <cellStyle name="Millares 12 8 2 3 2" xfId="12580"/>
    <cellStyle name="Millares 12 8 2 3 2 2" xfId="12581"/>
    <cellStyle name="Millares 12 8 2 3 3" xfId="12582"/>
    <cellStyle name="Millares 12 8 2 4" xfId="12583"/>
    <cellStyle name="Millares 12 8 2 4 2" xfId="12584"/>
    <cellStyle name="Millares 12 8 2 5" xfId="12585"/>
    <cellStyle name="Millares 12 8 3" xfId="3506"/>
    <cellStyle name="Millares 12 8 3 2" xfId="3507"/>
    <cellStyle name="Millares 12 8 3 2 2" xfId="12586"/>
    <cellStyle name="Millares 12 8 3 2 2 2" xfId="12587"/>
    <cellStyle name="Millares 12 8 3 2 3" xfId="12588"/>
    <cellStyle name="Millares 12 8 3 3" xfId="12589"/>
    <cellStyle name="Millares 12 8 3 3 2" xfId="12590"/>
    <cellStyle name="Millares 12 8 3 4" xfId="12591"/>
    <cellStyle name="Millares 12 8 4" xfId="3508"/>
    <cellStyle name="Millares 12 8 4 2" xfId="12592"/>
    <cellStyle name="Millares 12 8 4 2 2" xfId="12593"/>
    <cellStyle name="Millares 12 8 4 3" xfId="12594"/>
    <cellStyle name="Millares 12 8 5" xfId="12595"/>
    <cellStyle name="Millares 12 8 5 2" xfId="12596"/>
    <cellStyle name="Millares 12 8 6" xfId="12597"/>
    <cellStyle name="Millares 12 9" xfId="556"/>
    <cellStyle name="Millares 12 9 2" xfId="3509"/>
    <cellStyle name="Millares 12 9 2 2" xfId="3510"/>
    <cellStyle name="Millares 12 9 2 2 2" xfId="12598"/>
    <cellStyle name="Millares 12 9 2 2 2 2" xfId="12599"/>
    <cellStyle name="Millares 12 9 2 2 3" xfId="12600"/>
    <cellStyle name="Millares 12 9 2 3" xfId="12601"/>
    <cellStyle name="Millares 12 9 2 3 2" xfId="12602"/>
    <cellStyle name="Millares 12 9 2 4" xfId="12603"/>
    <cellStyle name="Millares 12 9 3" xfId="3511"/>
    <cellStyle name="Millares 12 9 3 2" xfId="12604"/>
    <cellStyle name="Millares 12 9 3 2 2" xfId="12605"/>
    <cellStyle name="Millares 12 9 3 3" xfId="12606"/>
    <cellStyle name="Millares 12 9 4" xfId="12607"/>
    <cellStyle name="Millares 12 9 4 2" xfId="12608"/>
    <cellStyle name="Millares 12 9 5" xfId="12609"/>
    <cellStyle name="Millares 13" xfId="557"/>
    <cellStyle name="Millares 13 2" xfId="558"/>
    <cellStyle name="Millares 13 2 2" xfId="559"/>
    <cellStyle name="Millares 13 2 2 2" xfId="3512"/>
    <cellStyle name="Millares 13 2 2 2 2" xfId="3513"/>
    <cellStyle name="Millares 13 2 2 2 2 2" xfId="12610"/>
    <cellStyle name="Millares 13 2 2 2 2 2 2" xfId="12611"/>
    <cellStyle name="Millares 13 2 2 2 2 3" xfId="12612"/>
    <cellStyle name="Millares 13 2 2 2 3" xfId="12613"/>
    <cellStyle name="Millares 13 2 2 2 3 2" xfId="12614"/>
    <cellStyle name="Millares 13 2 2 2 4" xfId="12615"/>
    <cellStyle name="Millares 13 2 2 3" xfId="3514"/>
    <cellStyle name="Millares 13 2 2 3 2" xfId="12616"/>
    <cellStyle name="Millares 13 2 2 3 2 2" xfId="12617"/>
    <cellStyle name="Millares 13 2 2 3 3" xfId="12618"/>
    <cellStyle name="Millares 13 2 2 4" xfId="12619"/>
    <cellStyle name="Millares 13 2 2 4 2" xfId="12620"/>
    <cellStyle name="Millares 13 2 2 5" xfId="12621"/>
    <cellStyle name="Millares 13 2 3" xfId="3515"/>
    <cellStyle name="Millares 13 2 3 2" xfId="3516"/>
    <cellStyle name="Millares 13 2 3 2 2" xfId="12622"/>
    <cellStyle name="Millares 13 2 3 2 2 2" xfId="12623"/>
    <cellStyle name="Millares 13 2 3 2 3" xfId="12624"/>
    <cellStyle name="Millares 13 2 3 3" xfId="12625"/>
    <cellStyle name="Millares 13 2 3 3 2" xfId="12626"/>
    <cellStyle name="Millares 13 2 3 4" xfId="12627"/>
    <cellStyle name="Millares 13 2 4" xfId="3517"/>
    <cellStyle name="Millares 13 2 4 2" xfId="12628"/>
    <cellStyle name="Millares 13 2 4 2 2" xfId="12629"/>
    <cellStyle name="Millares 13 2 4 3" xfId="12630"/>
    <cellStyle name="Millares 13 2 5" xfId="12631"/>
    <cellStyle name="Millares 13 2 5 2" xfId="12632"/>
    <cellStyle name="Millares 13 2 6" xfId="12633"/>
    <cellStyle name="Millares 13 3" xfId="3518"/>
    <cellStyle name="Millares 13 3 2" xfId="3519"/>
    <cellStyle name="Millares 13 3 2 2" xfId="12634"/>
    <cellStyle name="Millares 13 3 2 2 2" xfId="12635"/>
    <cellStyle name="Millares 13 3 2 3" xfId="12636"/>
    <cellStyle name="Millares 13 3 3" xfId="12637"/>
    <cellStyle name="Millares 13 3 3 2" xfId="12638"/>
    <cellStyle name="Millares 13 3 4" xfId="12639"/>
    <cellStyle name="Millares 13 4" xfId="3520"/>
    <cellStyle name="Millares 13 4 2" xfId="12640"/>
    <cellStyle name="Millares 13 4 2 2" xfId="12641"/>
    <cellStyle name="Millares 13 4 3" xfId="12642"/>
    <cellStyle name="Millares 13 5" xfId="12643"/>
    <cellStyle name="Millares 13 5 2" xfId="12644"/>
    <cellStyle name="Millares 13 6" xfId="12645"/>
    <cellStyle name="Millares 14" xfId="3521"/>
    <cellStyle name="Millares 14 2" xfId="3522"/>
    <cellStyle name="Millares 14 2 2" xfId="12646"/>
    <cellStyle name="Millares 14 2 2 2" xfId="12647"/>
    <cellStyle name="Millares 14 2 3" xfId="12648"/>
    <cellStyle name="Millares 14 3" xfId="3523"/>
    <cellStyle name="Millares 14 3 2" xfId="12649"/>
    <cellStyle name="Millares 14 3 2 2" xfId="12650"/>
    <cellStyle name="Millares 14 3 3" xfId="12651"/>
    <cellStyle name="Millares 14 4" xfId="12652"/>
    <cellStyle name="Millares 14 4 2" xfId="12653"/>
    <cellStyle name="Millares 14 5" xfId="12654"/>
    <cellStyle name="Millares 15" xfId="3524"/>
    <cellStyle name="Millares 15 2" xfId="12655"/>
    <cellStyle name="Millares 15 2 2" xfId="12656"/>
    <cellStyle name="Millares 15 3" xfId="12657"/>
    <cellStyle name="Millares 16" xfId="1354"/>
    <cellStyle name="Millares 16 2" xfId="3525"/>
    <cellStyle name="Millares 16 2 2" xfId="12658"/>
    <cellStyle name="Millares 16 2 2 2" xfId="12659"/>
    <cellStyle name="Millares 16 2 3" xfId="12660"/>
    <cellStyle name="Millares 16 3" xfId="12661"/>
    <cellStyle name="Millares 16 3 2" xfId="12662"/>
    <cellStyle name="Millares 16 4" xfId="12663"/>
    <cellStyle name="Millares 17" xfId="3526"/>
    <cellStyle name="Millares 17 2" xfId="12664"/>
    <cellStyle name="Millares 17 2 2" xfId="12665"/>
    <cellStyle name="Millares 17 3" xfId="12666"/>
    <cellStyle name="Millares 18" xfId="3527"/>
    <cellStyle name="Millares 18 2" xfId="3528"/>
    <cellStyle name="Millares 18 2 2" xfId="12667"/>
    <cellStyle name="Millares 18 2 2 2" xfId="12668"/>
    <cellStyle name="Millares 18 2 3" xfId="12669"/>
    <cellStyle name="Millares 18 3" xfId="12670"/>
    <cellStyle name="Millares 18 3 2" xfId="12671"/>
    <cellStyle name="Millares 18 4" xfId="12672"/>
    <cellStyle name="Millares 19" xfId="3529"/>
    <cellStyle name="Millares 19 2" xfId="12673"/>
    <cellStyle name="Millares 19 2 2" xfId="12674"/>
    <cellStyle name="Millares 19 3" xfId="12675"/>
    <cellStyle name="Millares 2" xfId="117"/>
    <cellStyle name="Millares 2 2" xfId="118"/>
    <cellStyle name="Millares 2 2 2" xfId="119"/>
    <cellStyle name="Millares 2 2 2 2" xfId="3530"/>
    <cellStyle name="Millares 2 2 2 2 2" xfId="12676"/>
    <cellStyle name="Millares 2 2 2 2 2 2" xfId="12677"/>
    <cellStyle name="Millares 2 2 2 2 3" xfId="12678"/>
    <cellStyle name="Millares 2 2 2 3" xfId="12679"/>
    <cellStyle name="Millares 2 2 2 3 2" xfId="12680"/>
    <cellStyle name="Millares 2 2 2 4" xfId="12681"/>
    <cellStyle name="Millares 2 2 3" xfId="3531"/>
    <cellStyle name="Millares 2 2 3 2" xfId="12682"/>
    <cellStyle name="Millares 2 2 3 2 2" xfId="12683"/>
    <cellStyle name="Millares 2 2 3 3" xfId="12684"/>
    <cellStyle name="Millares 2 2 4" xfId="12685"/>
    <cellStyle name="Millares 2 2 4 2" xfId="12686"/>
    <cellStyle name="Millares 2 2 5" xfId="12687"/>
    <cellStyle name="Millares 2 3" xfId="120"/>
    <cellStyle name="Millares 2 3 2" xfId="3532"/>
    <cellStyle name="Millares 2 3 2 2" xfId="12688"/>
    <cellStyle name="Millares 2 3 2 2 2" xfId="12689"/>
    <cellStyle name="Millares 2 3 2 3" xfId="12690"/>
    <cellStyle name="Millares 2 3 3" xfId="12691"/>
    <cellStyle name="Millares 2 3 3 2" xfId="12692"/>
    <cellStyle name="Millares 2 3 4" xfId="12693"/>
    <cellStyle name="Millares 2 4" xfId="3533"/>
    <cellStyle name="Millares 2 4 2" xfId="12694"/>
    <cellStyle name="Millares 2 4 2 2" xfId="12695"/>
    <cellStyle name="Millares 2 4 3" xfId="12696"/>
    <cellStyle name="Millares 2 5" xfId="12697"/>
    <cellStyle name="Millares 2 5 2" xfId="12698"/>
    <cellStyle name="Millares 2 6" xfId="12699"/>
    <cellStyle name="Millares 20" xfId="3534"/>
    <cellStyle name="Millares 20 2" xfId="12700"/>
    <cellStyle name="Millares 20 2 2" xfId="12701"/>
    <cellStyle name="Millares 20 3" xfId="12702"/>
    <cellStyle name="Millares 21" xfId="12703"/>
    <cellStyle name="Millares 21 2" xfId="12704"/>
    <cellStyle name="Millares 22" xfId="12705"/>
    <cellStyle name="Millares 22 2" xfId="12706"/>
    <cellStyle name="Millares 23" xfId="12707"/>
    <cellStyle name="Millares 3" xfId="121"/>
    <cellStyle name="Millares 3 2" xfId="4"/>
    <cellStyle name="Millares 3 2 2" xfId="122"/>
    <cellStyle name="Millares 3 2 2 2" xfId="3535"/>
    <cellStyle name="Millares 3 2 2 2 2" xfId="12708"/>
    <cellStyle name="Millares 3 2 2 2 2 2" xfId="12709"/>
    <cellStyle name="Millares 3 2 2 2 3" xfId="12710"/>
    <cellStyle name="Millares 3 2 2 3" xfId="12711"/>
    <cellStyle name="Millares 3 2 2 3 2" xfId="12712"/>
    <cellStyle name="Millares 3 2 2 4" xfId="12713"/>
    <cellStyle name="Millares 3 2 3" xfId="3536"/>
    <cellStyle name="Millares 3 2 3 2" xfId="12714"/>
    <cellStyle name="Millares 3 2 3 2 2" xfId="12715"/>
    <cellStyle name="Millares 3 2 3 3" xfId="12716"/>
    <cellStyle name="Millares 3 2 4" xfId="12717"/>
    <cellStyle name="Millares 3 2 4 2" xfId="12718"/>
    <cellStyle name="Millares 3 2 5" xfId="12719"/>
    <cellStyle name="Millares 3 3" xfId="123"/>
    <cellStyle name="Millares 3 3 2" xfId="3537"/>
    <cellStyle name="Millares 3 3 2 2" xfId="12720"/>
    <cellStyle name="Millares 3 3 2 2 2" xfId="12721"/>
    <cellStyle name="Millares 3 3 2 3" xfId="12722"/>
    <cellStyle name="Millares 3 3 3" xfId="12723"/>
    <cellStyle name="Millares 3 3 3 2" xfId="12724"/>
    <cellStyle name="Millares 3 3 4" xfId="12725"/>
    <cellStyle name="Millares 3 4" xfId="124"/>
    <cellStyle name="Millares 3 4 2" xfId="3538"/>
    <cellStyle name="Millares 3 4 2 2" xfId="12726"/>
    <cellStyle name="Millares 3 4 2 2 2" xfId="12727"/>
    <cellStyle name="Millares 3 4 2 3" xfId="12728"/>
    <cellStyle name="Millares 3 4 3" xfId="12729"/>
    <cellStyle name="Millares 3 4 3 2" xfId="12730"/>
    <cellStyle name="Millares 3 4 4" xfId="12731"/>
    <cellStyle name="Millares 3 5" xfId="3539"/>
    <cellStyle name="Millares 3 5 2" xfId="12732"/>
    <cellStyle name="Millares 3 5 2 2" xfId="12733"/>
    <cellStyle name="Millares 3 5 3" xfId="12734"/>
    <cellStyle name="Millares 3 6" xfId="12735"/>
    <cellStyle name="Millares 3 6 2" xfId="12736"/>
    <cellStyle name="Millares 3 7" xfId="12737"/>
    <cellStyle name="Millares 4" xfId="125"/>
    <cellStyle name="Millares 4 2" xfId="126"/>
    <cellStyle name="Millares 4 2 2" xfId="127"/>
    <cellStyle name="Millares 4 2 2 2" xfId="560"/>
    <cellStyle name="Millares 4 2 2 2 2" xfId="3540"/>
    <cellStyle name="Millares 4 2 2 2 2 2" xfId="12738"/>
    <cellStyle name="Millares 4 2 2 2 2 2 2" xfId="12739"/>
    <cellStyle name="Millares 4 2 2 2 2 3" xfId="12740"/>
    <cellStyle name="Millares 4 2 2 2 3" xfId="12741"/>
    <cellStyle name="Millares 4 2 2 2 3 2" xfId="12742"/>
    <cellStyle name="Millares 4 2 2 2 4" xfId="12743"/>
    <cellStyle name="Millares 4 2 2 3" xfId="3541"/>
    <cellStyle name="Millares 4 2 2 3 2" xfId="12744"/>
    <cellStyle name="Millares 4 2 2 3 2 2" xfId="12745"/>
    <cellStyle name="Millares 4 2 2 3 3" xfId="12746"/>
    <cellStyle name="Millares 4 2 2 4" xfId="12747"/>
    <cellStyle name="Millares 4 2 2 4 2" xfId="12748"/>
    <cellStyle name="Millares 4 2 2 5" xfId="12749"/>
    <cellStyle name="Millares 4 2 3" xfId="561"/>
    <cellStyle name="Millares 4 2 3 2" xfId="3542"/>
    <cellStyle name="Millares 4 2 3 2 2" xfId="12750"/>
    <cellStyle name="Millares 4 2 3 2 2 2" xfId="12751"/>
    <cellStyle name="Millares 4 2 3 2 3" xfId="12752"/>
    <cellStyle name="Millares 4 2 3 3" xfId="12753"/>
    <cellStyle name="Millares 4 2 3 3 2" xfId="12754"/>
    <cellStyle name="Millares 4 2 3 4" xfId="12755"/>
    <cellStyle name="Millares 4 2 4" xfId="3543"/>
    <cellStyle name="Millares 4 2 4 2" xfId="12756"/>
    <cellStyle name="Millares 4 2 4 2 2" xfId="12757"/>
    <cellStyle name="Millares 4 2 4 3" xfId="12758"/>
    <cellStyle name="Millares 4 2 5" xfId="12759"/>
    <cellStyle name="Millares 4 2 5 2" xfId="12760"/>
    <cellStyle name="Millares 4 2 6" xfId="12761"/>
    <cellStyle name="Millares 4 3" xfId="128"/>
    <cellStyle name="Millares 4 3 2" xfId="129"/>
    <cellStyle name="Millares 4 3 2 2" xfId="562"/>
    <cellStyle name="Millares 4 3 2 2 2" xfId="3544"/>
    <cellStyle name="Millares 4 3 2 2 2 2" xfId="12762"/>
    <cellStyle name="Millares 4 3 2 2 2 2 2" xfId="12763"/>
    <cellStyle name="Millares 4 3 2 2 2 3" xfId="12764"/>
    <cellStyle name="Millares 4 3 2 2 3" xfId="12765"/>
    <cellStyle name="Millares 4 3 2 2 3 2" xfId="12766"/>
    <cellStyle name="Millares 4 3 2 2 4" xfId="12767"/>
    <cellStyle name="Millares 4 3 2 3" xfId="3545"/>
    <cellStyle name="Millares 4 3 2 3 2" xfId="12768"/>
    <cellStyle name="Millares 4 3 2 3 2 2" xfId="12769"/>
    <cellStyle name="Millares 4 3 2 3 3" xfId="12770"/>
    <cellStyle name="Millares 4 3 2 4" xfId="12771"/>
    <cellStyle name="Millares 4 3 2 4 2" xfId="12772"/>
    <cellStyle name="Millares 4 3 2 5" xfId="12773"/>
    <cellStyle name="Millares 4 3 3" xfId="563"/>
    <cellStyle name="Millares 4 3 3 2" xfId="3546"/>
    <cellStyle name="Millares 4 3 3 2 2" xfId="12774"/>
    <cellStyle name="Millares 4 3 3 2 2 2" xfId="12775"/>
    <cellStyle name="Millares 4 3 3 2 3" xfId="12776"/>
    <cellStyle name="Millares 4 3 3 3" xfId="12777"/>
    <cellStyle name="Millares 4 3 3 3 2" xfId="12778"/>
    <cellStyle name="Millares 4 3 3 4" xfId="12779"/>
    <cellStyle name="Millares 4 3 4" xfId="3547"/>
    <cellStyle name="Millares 4 3 4 2" xfId="12780"/>
    <cellStyle name="Millares 4 3 4 2 2" xfId="12781"/>
    <cellStyle name="Millares 4 3 4 3" xfId="12782"/>
    <cellStyle name="Millares 4 3 5" xfId="12783"/>
    <cellStyle name="Millares 4 3 5 2" xfId="12784"/>
    <cellStyle name="Millares 4 3 6" xfId="12785"/>
    <cellStyle name="Millares 4 4" xfId="130"/>
    <cellStyle name="Millares 4 4 2" xfId="564"/>
    <cellStyle name="Millares 4 4 2 2" xfId="3548"/>
    <cellStyle name="Millares 4 4 2 2 2" xfId="12786"/>
    <cellStyle name="Millares 4 4 2 2 2 2" xfId="12787"/>
    <cellStyle name="Millares 4 4 2 2 3" xfId="12788"/>
    <cellStyle name="Millares 4 4 2 3" xfId="12789"/>
    <cellStyle name="Millares 4 4 2 3 2" xfId="12790"/>
    <cellStyle name="Millares 4 4 2 4" xfId="12791"/>
    <cellStyle name="Millares 4 4 3" xfId="3549"/>
    <cellStyle name="Millares 4 4 3 2" xfId="12792"/>
    <cellStyle name="Millares 4 4 3 2 2" xfId="12793"/>
    <cellStyle name="Millares 4 4 3 3" xfId="12794"/>
    <cellStyle name="Millares 4 4 4" xfId="12795"/>
    <cellStyle name="Millares 4 4 4 2" xfId="12796"/>
    <cellStyle name="Millares 4 4 5" xfId="12797"/>
    <cellStyle name="Millares 4 5" xfId="565"/>
    <cellStyle name="Millares 4 5 2" xfId="3550"/>
    <cellStyle name="Millares 4 5 2 2" xfId="12798"/>
    <cellStyle name="Millares 4 5 2 2 2" xfId="12799"/>
    <cellStyle name="Millares 4 5 2 3" xfId="12800"/>
    <cellStyle name="Millares 4 5 3" xfId="12801"/>
    <cellStyle name="Millares 4 5 3 2" xfId="12802"/>
    <cellStyle name="Millares 4 5 4" xfId="12803"/>
    <cellStyle name="Millares 4 6" xfId="3551"/>
    <cellStyle name="Millares 4 6 2" xfId="12804"/>
    <cellStyle name="Millares 4 6 2 2" xfId="12805"/>
    <cellStyle name="Millares 4 6 3" xfId="12806"/>
    <cellStyle name="Millares 4 7" xfId="12807"/>
    <cellStyle name="Millares 4 7 2" xfId="12808"/>
    <cellStyle name="Millares 4 8" xfId="12809"/>
    <cellStyle name="Millares 5" xfId="131"/>
    <cellStyle name="Millares 5 2" xfId="132"/>
    <cellStyle name="Millares 5 2 2" xfId="566"/>
    <cellStyle name="Millares 5 2 2 2" xfId="3552"/>
    <cellStyle name="Millares 5 2 2 2 2" xfId="12810"/>
    <cellStyle name="Millares 5 2 2 2 2 2" xfId="12811"/>
    <cellStyle name="Millares 5 2 2 2 3" xfId="12812"/>
    <cellStyle name="Millares 5 2 2 3" xfId="12813"/>
    <cellStyle name="Millares 5 2 2 3 2" xfId="12814"/>
    <cellStyle name="Millares 5 2 2 4" xfId="12815"/>
    <cellStyle name="Millares 5 2 3" xfId="3553"/>
    <cellStyle name="Millares 5 2 3 2" xfId="12816"/>
    <cellStyle name="Millares 5 2 3 2 2" xfId="12817"/>
    <cellStyle name="Millares 5 2 3 3" xfId="12818"/>
    <cellStyle name="Millares 5 2 4" xfId="12819"/>
    <cellStyle name="Millares 5 2 4 2" xfId="12820"/>
    <cellStyle name="Millares 5 2 5" xfId="12821"/>
    <cellStyle name="Millares 5 3" xfId="133"/>
    <cellStyle name="Millares 5 3 2" xfId="3554"/>
    <cellStyle name="Millares 5 3 2 2" xfId="12822"/>
    <cellStyle name="Millares 5 3 2 2 2" xfId="12823"/>
    <cellStyle name="Millares 5 3 2 3" xfId="12824"/>
    <cellStyle name="Millares 5 3 3" xfId="12825"/>
    <cellStyle name="Millares 5 3 3 2" xfId="12826"/>
    <cellStyle name="Millares 5 3 4" xfId="12827"/>
    <cellStyle name="Millares 5 4" xfId="3555"/>
    <cellStyle name="Millares 5 4 2" xfId="12828"/>
    <cellStyle name="Millares 5 4 2 2" xfId="12829"/>
    <cellStyle name="Millares 5 4 3" xfId="12830"/>
    <cellStyle name="Millares 5 5" xfId="12831"/>
    <cellStyle name="Millares 5 5 2" xfId="12832"/>
    <cellStyle name="Millares 5 6" xfId="12833"/>
    <cellStyle name="Millares 6" xfId="134"/>
    <cellStyle name="Millares 6 2" xfId="135"/>
    <cellStyle name="Millares 6 2 2" xfId="3556"/>
    <cellStyle name="Millares 6 2 2 2" xfId="12834"/>
    <cellStyle name="Millares 6 2 2 2 2" xfId="12835"/>
    <cellStyle name="Millares 6 2 2 3" xfId="12836"/>
    <cellStyle name="Millares 6 2 3" xfId="12837"/>
    <cellStyle name="Millares 6 2 3 2" xfId="12838"/>
    <cellStyle name="Millares 6 2 4" xfId="12839"/>
    <cellStyle name="Millares 6 3" xfId="3557"/>
    <cellStyle name="Millares 6 3 2" xfId="12840"/>
    <cellStyle name="Millares 6 3 2 2" xfId="12841"/>
    <cellStyle name="Millares 6 3 3" xfId="12842"/>
    <cellStyle name="Millares 6 4" xfId="12843"/>
    <cellStyle name="Millares 6 4 2" xfId="12844"/>
    <cellStyle name="Millares 6 5" xfId="12845"/>
    <cellStyle name="Millares 7" xfId="136"/>
    <cellStyle name="Millares 7 2" xfId="137"/>
    <cellStyle name="Millares 7 2 10" xfId="3558"/>
    <cellStyle name="Millares 7 2 10 2" xfId="3559"/>
    <cellStyle name="Millares 7 2 10 2 2" xfId="12846"/>
    <cellStyle name="Millares 7 2 10 2 2 2" xfId="12847"/>
    <cellStyle name="Millares 7 2 10 2 3" xfId="12848"/>
    <cellStyle name="Millares 7 2 10 3" xfId="12849"/>
    <cellStyle name="Millares 7 2 10 3 2" xfId="12850"/>
    <cellStyle name="Millares 7 2 10 4" xfId="12851"/>
    <cellStyle name="Millares 7 2 11" xfId="3560"/>
    <cellStyle name="Millares 7 2 11 2" xfId="12852"/>
    <cellStyle name="Millares 7 2 11 2 2" xfId="12853"/>
    <cellStyle name="Millares 7 2 11 3" xfId="12854"/>
    <cellStyle name="Millares 7 2 12" xfId="12855"/>
    <cellStyle name="Millares 7 2 12 2" xfId="12856"/>
    <cellStyle name="Millares 7 2 13" xfId="12857"/>
    <cellStyle name="Millares 7 2 2" xfId="567"/>
    <cellStyle name="Millares 7 2 2 2" xfId="3561"/>
    <cellStyle name="Millares 7 2 2 2 2" xfId="12858"/>
    <cellStyle name="Millares 7 2 2 2 2 2" xfId="12859"/>
    <cellStyle name="Millares 7 2 2 2 3" xfId="12860"/>
    <cellStyle name="Millares 7 2 2 3" xfId="12861"/>
    <cellStyle name="Millares 7 2 3" xfId="568"/>
    <cellStyle name="Millares 7 2 3 2" xfId="569"/>
    <cellStyle name="Millares 7 2 3 2 2" xfId="570"/>
    <cellStyle name="Millares 7 2 3 2 2 2" xfId="3562"/>
    <cellStyle name="Millares 7 2 3 2 2 2 2" xfId="3563"/>
    <cellStyle name="Millares 7 2 3 2 2 2 2 2" xfId="12862"/>
    <cellStyle name="Millares 7 2 3 2 2 2 2 2 2" xfId="12863"/>
    <cellStyle name="Millares 7 2 3 2 2 2 2 3" xfId="12864"/>
    <cellStyle name="Millares 7 2 3 2 2 2 3" xfId="12865"/>
    <cellStyle name="Millares 7 2 3 2 2 2 3 2" xfId="12866"/>
    <cellStyle name="Millares 7 2 3 2 2 2 4" xfId="12867"/>
    <cellStyle name="Millares 7 2 3 2 2 3" xfId="3564"/>
    <cellStyle name="Millares 7 2 3 2 2 3 2" xfId="12868"/>
    <cellStyle name="Millares 7 2 3 2 2 3 2 2" xfId="12869"/>
    <cellStyle name="Millares 7 2 3 2 2 3 3" xfId="12870"/>
    <cellStyle name="Millares 7 2 3 2 2 4" xfId="12871"/>
    <cellStyle name="Millares 7 2 3 2 2 4 2" xfId="12872"/>
    <cellStyle name="Millares 7 2 3 2 2 5" xfId="12873"/>
    <cellStyle name="Millares 7 2 3 2 3" xfId="3565"/>
    <cellStyle name="Millares 7 2 3 2 3 2" xfId="3566"/>
    <cellStyle name="Millares 7 2 3 2 3 2 2" xfId="12874"/>
    <cellStyle name="Millares 7 2 3 2 3 2 2 2" xfId="12875"/>
    <cellStyle name="Millares 7 2 3 2 3 2 3" xfId="12876"/>
    <cellStyle name="Millares 7 2 3 2 3 3" xfId="12877"/>
    <cellStyle name="Millares 7 2 3 2 3 3 2" xfId="12878"/>
    <cellStyle name="Millares 7 2 3 2 3 4" xfId="12879"/>
    <cellStyle name="Millares 7 2 3 2 4" xfId="3567"/>
    <cellStyle name="Millares 7 2 3 2 4 2" xfId="12880"/>
    <cellStyle name="Millares 7 2 3 2 4 2 2" xfId="12881"/>
    <cellStyle name="Millares 7 2 3 2 4 3" xfId="12882"/>
    <cellStyle name="Millares 7 2 3 2 5" xfId="12883"/>
    <cellStyle name="Millares 7 2 3 2 5 2" xfId="12884"/>
    <cellStyle name="Millares 7 2 3 2 6" xfId="12885"/>
    <cellStyle name="Millares 7 2 3 3" xfId="571"/>
    <cellStyle name="Millares 7 2 3 3 2" xfId="3568"/>
    <cellStyle name="Millares 7 2 3 3 2 2" xfId="3569"/>
    <cellStyle name="Millares 7 2 3 3 2 2 2" xfId="12886"/>
    <cellStyle name="Millares 7 2 3 3 2 2 2 2" xfId="12887"/>
    <cellStyle name="Millares 7 2 3 3 2 2 3" xfId="12888"/>
    <cellStyle name="Millares 7 2 3 3 2 3" xfId="12889"/>
    <cellStyle name="Millares 7 2 3 3 2 3 2" xfId="12890"/>
    <cellStyle name="Millares 7 2 3 3 2 4" xfId="12891"/>
    <cellStyle name="Millares 7 2 3 3 3" xfId="3570"/>
    <cellStyle name="Millares 7 2 3 3 3 2" xfId="12892"/>
    <cellStyle name="Millares 7 2 3 3 3 2 2" xfId="12893"/>
    <cellStyle name="Millares 7 2 3 3 3 3" xfId="12894"/>
    <cellStyle name="Millares 7 2 3 3 4" xfId="12895"/>
    <cellStyle name="Millares 7 2 3 3 4 2" xfId="12896"/>
    <cellStyle name="Millares 7 2 3 3 5" xfId="12897"/>
    <cellStyle name="Millares 7 2 3 4" xfId="3571"/>
    <cellStyle name="Millares 7 2 3 4 2" xfId="3572"/>
    <cellStyle name="Millares 7 2 3 4 2 2" xfId="12898"/>
    <cellStyle name="Millares 7 2 3 4 2 2 2" xfId="12899"/>
    <cellStyle name="Millares 7 2 3 4 2 3" xfId="12900"/>
    <cellStyle name="Millares 7 2 3 4 3" xfId="12901"/>
    <cellStyle name="Millares 7 2 3 4 3 2" xfId="12902"/>
    <cellStyle name="Millares 7 2 3 4 4" xfId="12903"/>
    <cellStyle name="Millares 7 2 3 5" xfId="3573"/>
    <cellStyle name="Millares 7 2 3 5 2" xfId="12904"/>
    <cellStyle name="Millares 7 2 3 5 2 2" xfId="12905"/>
    <cellStyle name="Millares 7 2 3 5 3" xfId="12906"/>
    <cellStyle name="Millares 7 2 3 6" xfId="12907"/>
    <cellStyle name="Millares 7 2 3 6 2" xfId="12908"/>
    <cellStyle name="Millares 7 2 3 7" xfId="12909"/>
    <cellStyle name="Millares 7 2 4" xfId="572"/>
    <cellStyle name="Millares 7 2 4 2" xfId="573"/>
    <cellStyle name="Millares 7 2 4 2 2" xfId="574"/>
    <cellStyle name="Millares 7 2 4 2 2 2" xfId="3574"/>
    <cellStyle name="Millares 7 2 4 2 2 2 2" xfId="3575"/>
    <cellStyle name="Millares 7 2 4 2 2 2 2 2" xfId="12910"/>
    <cellStyle name="Millares 7 2 4 2 2 2 2 2 2" xfId="12911"/>
    <cellStyle name="Millares 7 2 4 2 2 2 2 3" xfId="12912"/>
    <cellStyle name="Millares 7 2 4 2 2 2 3" xfId="12913"/>
    <cellStyle name="Millares 7 2 4 2 2 2 3 2" xfId="12914"/>
    <cellStyle name="Millares 7 2 4 2 2 2 4" xfId="12915"/>
    <cellStyle name="Millares 7 2 4 2 2 3" xfId="3576"/>
    <cellStyle name="Millares 7 2 4 2 2 3 2" xfId="12916"/>
    <cellStyle name="Millares 7 2 4 2 2 3 2 2" xfId="12917"/>
    <cellStyle name="Millares 7 2 4 2 2 3 3" xfId="12918"/>
    <cellStyle name="Millares 7 2 4 2 2 4" xfId="12919"/>
    <cellStyle name="Millares 7 2 4 2 2 4 2" xfId="12920"/>
    <cellStyle name="Millares 7 2 4 2 2 5" xfId="12921"/>
    <cellStyle name="Millares 7 2 4 2 3" xfId="3577"/>
    <cellStyle name="Millares 7 2 4 2 3 2" xfId="3578"/>
    <cellStyle name="Millares 7 2 4 2 3 2 2" xfId="12922"/>
    <cellStyle name="Millares 7 2 4 2 3 2 2 2" xfId="12923"/>
    <cellStyle name="Millares 7 2 4 2 3 2 3" xfId="12924"/>
    <cellStyle name="Millares 7 2 4 2 3 3" xfId="12925"/>
    <cellStyle name="Millares 7 2 4 2 3 3 2" xfId="12926"/>
    <cellStyle name="Millares 7 2 4 2 3 4" xfId="12927"/>
    <cellStyle name="Millares 7 2 4 2 4" xfId="3579"/>
    <cellStyle name="Millares 7 2 4 2 4 2" xfId="12928"/>
    <cellStyle name="Millares 7 2 4 2 4 2 2" xfId="12929"/>
    <cellStyle name="Millares 7 2 4 2 4 3" xfId="12930"/>
    <cellStyle name="Millares 7 2 4 2 5" xfId="12931"/>
    <cellStyle name="Millares 7 2 4 2 5 2" xfId="12932"/>
    <cellStyle name="Millares 7 2 4 2 6" xfId="12933"/>
    <cellStyle name="Millares 7 2 4 3" xfId="575"/>
    <cellStyle name="Millares 7 2 4 3 2" xfId="3580"/>
    <cellStyle name="Millares 7 2 4 3 2 2" xfId="3581"/>
    <cellStyle name="Millares 7 2 4 3 2 2 2" xfId="12934"/>
    <cellStyle name="Millares 7 2 4 3 2 2 2 2" xfId="12935"/>
    <cellStyle name="Millares 7 2 4 3 2 2 3" xfId="12936"/>
    <cellStyle name="Millares 7 2 4 3 2 3" xfId="12937"/>
    <cellStyle name="Millares 7 2 4 3 2 3 2" xfId="12938"/>
    <cellStyle name="Millares 7 2 4 3 2 4" xfId="12939"/>
    <cellStyle name="Millares 7 2 4 3 3" xfId="3582"/>
    <cellStyle name="Millares 7 2 4 3 3 2" xfId="12940"/>
    <cellStyle name="Millares 7 2 4 3 3 2 2" xfId="12941"/>
    <cellStyle name="Millares 7 2 4 3 3 3" xfId="12942"/>
    <cellStyle name="Millares 7 2 4 3 4" xfId="12943"/>
    <cellStyle name="Millares 7 2 4 3 4 2" xfId="12944"/>
    <cellStyle name="Millares 7 2 4 3 5" xfId="12945"/>
    <cellStyle name="Millares 7 2 4 4" xfId="3583"/>
    <cellStyle name="Millares 7 2 4 4 2" xfId="3584"/>
    <cellStyle name="Millares 7 2 4 4 2 2" xfId="12946"/>
    <cellStyle name="Millares 7 2 4 4 2 2 2" xfId="12947"/>
    <cellStyle name="Millares 7 2 4 4 2 3" xfId="12948"/>
    <cellStyle name="Millares 7 2 4 4 3" xfId="12949"/>
    <cellStyle name="Millares 7 2 4 4 3 2" xfId="12950"/>
    <cellStyle name="Millares 7 2 4 4 4" xfId="12951"/>
    <cellStyle name="Millares 7 2 4 5" xfId="3585"/>
    <cellStyle name="Millares 7 2 4 5 2" xfId="12952"/>
    <cellStyle name="Millares 7 2 4 5 2 2" xfId="12953"/>
    <cellStyle name="Millares 7 2 4 5 3" xfId="12954"/>
    <cellStyle name="Millares 7 2 4 6" xfId="12955"/>
    <cellStyle name="Millares 7 2 4 6 2" xfId="12956"/>
    <cellStyle name="Millares 7 2 4 7" xfId="12957"/>
    <cellStyle name="Millares 7 2 5" xfId="576"/>
    <cellStyle name="Millares 7 2 5 2" xfId="577"/>
    <cellStyle name="Millares 7 2 5 2 2" xfId="578"/>
    <cellStyle name="Millares 7 2 5 2 2 2" xfId="3586"/>
    <cellStyle name="Millares 7 2 5 2 2 2 2" xfId="3587"/>
    <cellStyle name="Millares 7 2 5 2 2 2 2 2" xfId="12958"/>
    <cellStyle name="Millares 7 2 5 2 2 2 2 2 2" xfId="12959"/>
    <cellStyle name="Millares 7 2 5 2 2 2 2 3" xfId="12960"/>
    <cellStyle name="Millares 7 2 5 2 2 2 3" xfId="12961"/>
    <cellStyle name="Millares 7 2 5 2 2 2 3 2" xfId="12962"/>
    <cellStyle name="Millares 7 2 5 2 2 2 4" xfId="12963"/>
    <cellStyle name="Millares 7 2 5 2 2 3" xfId="3588"/>
    <cellStyle name="Millares 7 2 5 2 2 3 2" xfId="12964"/>
    <cellStyle name="Millares 7 2 5 2 2 3 2 2" xfId="12965"/>
    <cellStyle name="Millares 7 2 5 2 2 3 3" xfId="12966"/>
    <cellStyle name="Millares 7 2 5 2 2 4" xfId="12967"/>
    <cellStyle name="Millares 7 2 5 2 2 4 2" xfId="12968"/>
    <cellStyle name="Millares 7 2 5 2 2 5" xfId="12969"/>
    <cellStyle name="Millares 7 2 5 2 3" xfId="3589"/>
    <cellStyle name="Millares 7 2 5 2 3 2" xfId="3590"/>
    <cellStyle name="Millares 7 2 5 2 3 2 2" xfId="12970"/>
    <cellStyle name="Millares 7 2 5 2 3 2 2 2" xfId="12971"/>
    <cellStyle name="Millares 7 2 5 2 3 2 3" xfId="12972"/>
    <cellStyle name="Millares 7 2 5 2 3 3" xfId="12973"/>
    <cellStyle name="Millares 7 2 5 2 3 3 2" xfId="12974"/>
    <cellStyle name="Millares 7 2 5 2 3 4" xfId="12975"/>
    <cellStyle name="Millares 7 2 5 2 4" xfId="3591"/>
    <cellStyle name="Millares 7 2 5 2 4 2" xfId="12976"/>
    <cellStyle name="Millares 7 2 5 2 4 2 2" xfId="12977"/>
    <cellStyle name="Millares 7 2 5 2 4 3" xfId="12978"/>
    <cellStyle name="Millares 7 2 5 2 5" xfId="12979"/>
    <cellStyle name="Millares 7 2 5 2 5 2" xfId="12980"/>
    <cellStyle name="Millares 7 2 5 2 6" xfId="12981"/>
    <cellStyle name="Millares 7 2 5 3" xfId="579"/>
    <cellStyle name="Millares 7 2 5 3 2" xfId="3592"/>
    <cellStyle name="Millares 7 2 5 3 2 2" xfId="3593"/>
    <cellStyle name="Millares 7 2 5 3 2 2 2" xfId="12982"/>
    <cellStyle name="Millares 7 2 5 3 2 2 2 2" xfId="12983"/>
    <cellStyle name="Millares 7 2 5 3 2 2 3" xfId="12984"/>
    <cellStyle name="Millares 7 2 5 3 2 3" xfId="12985"/>
    <cellStyle name="Millares 7 2 5 3 2 3 2" xfId="12986"/>
    <cellStyle name="Millares 7 2 5 3 2 4" xfId="12987"/>
    <cellStyle name="Millares 7 2 5 3 3" xfId="3594"/>
    <cellStyle name="Millares 7 2 5 3 3 2" xfId="12988"/>
    <cellStyle name="Millares 7 2 5 3 3 2 2" xfId="12989"/>
    <cellStyle name="Millares 7 2 5 3 3 3" xfId="12990"/>
    <cellStyle name="Millares 7 2 5 3 4" xfId="12991"/>
    <cellStyle name="Millares 7 2 5 3 4 2" xfId="12992"/>
    <cellStyle name="Millares 7 2 5 3 5" xfId="12993"/>
    <cellStyle name="Millares 7 2 5 4" xfId="3595"/>
    <cellStyle name="Millares 7 2 5 4 2" xfId="3596"/>
    <cellStyle name="Millares 7 2 5 4 2 2" xfId="12994"/>
    <cellStyle name="Millares 7 2 5 4 2 2 2" xfId="12995"/>
    <cellStyle name="Millares 7 2 5 4 2 3" xfId="12996"/>
    <cellStyle name="Millares 7 2 5 4 3" xfId="12997"/>
    <cellStyle name="Millares 7 2 5 4 3 2" xfId="12998"/>
    <cellStyle name="Millares 7 2 5 4 4" xfId="12999"/>
    <cellStyle name="Millares 7 2 5 5" xfId="3597"/>
    <cellStyle name="Millares 7 2 5 5 2" xfId="13000"/>
    <cellStyle name="Millares 7 2 5 5 2 2" xfId="13001"/>
    <cellStyle name="Millares 7 2 5 5 3" xfId="13002"/>
    <cellStyle name="Millares 7 2 5 6" xfId="13003"/>
    <cellStyle name="Millares 7 2 5 6 2" xfId="13004"/>
    <cellStyle name="Millares 7 2 5 7" xfId="13005"/>
    <cellStyle name="Millares 7 2 6" xfId="580"/>
    <cellStyle name="Millares 7 2 6 2" xfId="581"/>
    <cellStyle name="Millares 7 2 6 2 2" xfId="582"/>
    <cellStyle name="Millares 7 2 6 2 2 2" xfId="3598"/>
    <cellStyle name="Millares 7 2 6 2 2 2 2" xfId="3599"/>
    <cellStyle name="Millares 7 2 6 2 2 2 2 2" xfId="13006"/>
    <cellStyle name="Millares 7 2 6 2 2 2 2 2 2" xfId="13007"/>
    <cellStyle name="Millares 7 2 6 2 2 2 2 3" xfId="13008"/>
    <cellStyle name="Millares 7 2 6 2 2 2 3" xfId="13009"/>
    <cellStyle name="Millares 7 2 6 2 2 2 3 2" xfId="13010"/>
    <cellStyle name="Millares 7 2 6 2 2 2 4" xfId="13011"/>
    <cellStyle name="Millares 7 2 6 2 2 3" xfId="3600"/>
    <cellStyle name="Millares 7 2 6 2 2 3 2" xfId="13012"/>
    <cellStyle name="Millares 7 2 6 2 2 3 2 2" xfId="13013"/>
    <cellStyle name="Millares 7 2 6 2 2 3 3" xfId="13014"/>
    <cellStyle name="Millares 7 2 6 2 2 4" xfId="13015"/>
    <cellStyle name="Millares 7 2 6 2 2 4 2" xfId="13016"/>
    <cellStyle name="Millares 7 2 6 2 2 5" xfId="13017"/>
    <cellStyle name="Millares 7 2 6 2 3" xfId="3601"/>
    <cellStyle name="Millares 7 2 6 2 3 2" xfId="3602"/>
    <cellStyle name="Millares 7 2 6 2 3 2 2" xfId="13018"/>
    <cellStyle name="Millares 7 2 6 2 3 2 2 2" xfId="13019"/>
    <cellStyle name="Millares 7 2 6 2 3 2 3" xfId="13020"/>
    <cellStyle name="Millares 7 2 6 2 3 3" xfId="13021"/>
    <cellStyle name="Millares 7 2 6 2 3 3 2" xfId="13022"/>
    <cellStyle name="Millares 7 2 6 2 3 4" xfId="13023"/>
    <cellStyle name="Millares 7 2 6 2 4" xfId="3603"/>
    <cellStyle name="Millares 7 2 6 2 4 2" xfId="13024"/>
    <cellStyle name="Millares 7 2 6 2 4 2 2" xfId="13025"/>
    <cellStyle name="Millares 7 2 6 2 4 3" xfId="13026"/>
    <cellStyle name="Millares 7 2 6 2 5" xfId="13027"/>
    <cellStyle name="Millares 7 2 6 2 5 2" xfId="13028"/>
    <cellStyle name="Millares 7 2 6 2 6" xfId="13029"/>
    <cellStyle name="Millares 7 2 6 3" xfId="583"/>
    <cellStyle name="Millares 7 2 6 3 2" xfId="3604"/>
    <cellStyle name="Millares 7 2 6 3 2 2" xfId="3605"/>
    <cellStyle name="Millares 7 2 6 3 2 2 2" xfId="13030"/>
    <cellStyle name="Millares 7 2 6 3 2 2 2 2" xfId="13031"/>
    <cellStyle name="Millares 7 2 6 3 2 2 3" xfId="13032"/>
    <cellStyle name="Millares 7 2 6 3 2 3" xfId="13033"/>
    <cellStyle name="Millares 7 2 6 3 2 3 2" xfId="13034"/>
    <cellStyle name="Millares 7 2 6 3 2 4" xfId="13035"/>
    <cellStyle name="Millares 7 2 6 3 3" xfId="3606"/>
    <cellStyle name="Millares 7 2 6 3 3 2" xfId="13036"/>
    <cellStyle name="Millares 7 2 6 3 3 2 2" xfId="13037"/>
    <cellStyle name="Millares 7 2 6 3 3 3" xfId="13038"/>
    <cellStyle name="Millares 7 2 6 3 4" xfId="13039"/>
    <cellStyle name="Millares 7 2 6 3 4 2" xfId="13040"/>
    <cellStyle name="Millares 7 2 6 3 5" xfId="13041"/>
    <cellStyle name="Millares 7 2 6 4" xfId="3607"/>
    <cellStyle name="Millares 7 2 6 4 2" xfId="3608"/>
    <cellStyle name="Millares 7 2 6 4 2 2" xfId="13042"/>
    <cellStyle name="Millares 7 2 6 4 2 2 2" xfId="13043"/>
    <cellStyle name="Millares 7 2 6 4 2 3" xfId="13044"/>
    <cellStyle name="Millares 7 2 6 4 3" xfId="13045"/>
    <cellStyle name="Millares 7 2 6 4 3 2" xfId="13046"/>
    <cellStyle name="Millares 7 2 6 4 4" xfId="13047"/>
    <cellStyle name="Millares 7 2 6 5" xfId="3609"/>
    <cellStyle name="Millares 7 2 6 5 2" xfId="13048"/>
    <cellStyle name="Millares 7 2 6 5 2 2" xfId="13049"/>
    <cellStyle name="Millares 7 2 6 5 3" xfId="13050"/>
    <cellStyle name="Millares 7 2 6 6" xfId="13051"/>
    <cellStyle name="Millares 7 2 6 6 2" xfId="13052"/>
    <cellStyle name="Millares 7 2 6 7" xfId="13053"/>
    <cellStyle name="Millares 7 2 7" xfId="584"/>
    <cellStyle name="Millares 7 2 7 2" xfId="585"/>
    <cellStyle name="Millares 7 2 7 2 2" xfId="586"/>
    <cellStyle name="Millares 7 2 7 2 2 2" xfId="3610"/>
    <cellStyle name="Millares 7 2 7 2 2 2 2" xfId="3611"/>
    <cellStyle name="Millares 7 2 7 2 2 2 2 2" xfId="13054"/>
    <cellStyle name="Millares 7 2 7 2 2 2 2 2 2" xfId="13055"/>
    <cellStyle name="Millares 7 2 7 2 2 2 2 3" xfId="13056"/>
    <cellStyle name="Millares 7 2 7 2 2 2 3" xfId="13057"/>
    <cellStyle name="Millares 7 2 7 2 2 2 3 2" xfId="13058"/>
    <cellStyle name="Millares 7 2 7 2 2 2 4" xfId="13059"/>
    <cellStyle name="Millares 7 2 7 2 2 3" xfId="3612"/>
    <cellStyle name="Millares 7 2 7 2 2 3 2" xfId="13060"/>
    <cellStyle name="Millares 7 2 7 2 2 3 2 2" xfId="13061"/>
    <cellStyle name="Millares 7 2 7 2 2 3 3" xfId="13062"/>
    <cellStyle name="Millares 7 2 7 2 2 4" xfId="13063"/>
    <cellStyle name="Millares 7 2 7 2 2 4 2" xfId="13064"/>
    <cellStyle name="Millares 7 2 7 2 2 5" xfId="13065"/>
    <cellStyle name="Millares 7 2 7 2 3" xfId="3613"/>
    <cellStyle name="Millares 7 2 7 2 3 2" xfId="3614"/>
    <cellStyle name="Millares 7 2 7 2 3 2 2" xfId="13066"/>
    <cellStyle name="Millares 7 2 7 2 3 2 2 2" xfId="13067"/>
    <cellStyle name="Millares 7 2 7 2 3 2 3" xfId="13068"/>
    <cellStyle name="Millares 7 2 7 2 3 3" xfId="13069"/>
    <cellStyle name="Millares 7 2 7 2 3 3 2" xfId="13070"/>
    <cellStyle name="Millares 7 2 7 2 3 4" xfId="13071"/>
    <cellStyle name="Millares 7 2 7 2 4" xfId="3615"/>
    <cellStyle name="Millares 7 2 7 2 4 2" xfId="13072"/>
    <cellStyle name="Millares 7 2 7 2 4 2 2" xfId="13073"/>
    <cellStyle name="Millares 7 2 7 2 4 3" xfId="13074"/>
    <cellStyle name="Millares 7 2 7 2 5" xfId="13075"/>
    <cellStyle name="Millares 7 2 7 2 5 2" xfId="13076"/>
    <cellStyle name="Millares 7 2 7 2 6" xfId="13077"/>
    <cellStyle name="Millares 7 2 7 3" xfId="587"/>
    <cellStyle name="Millares 7 2 7 3 2" xfId="3616"/>
    <cellStyle name="Millares 7 2 7 3 2 2" xfId="3617"/>
    <cellStyle name="Millares 7 2 7 3 2 2 2" xfId="13078"/>
    <cellStyle name="Millares 7 2 7 3 2 2 2 2" xfId="13079"/>
    <cellStyle name="Millares 7 2 7 3 2 2 3" xfId="13080"/>
    <cellStyle name="Millares 7 2 7 3 2 3" xfId="13081"/>
    <cellStyle name="Millares 7 2 7 3 2 3 2" xfId="13082"/>
    <cellStyle name="Millares 7 2 7 3 2 4" xfId="13083"/>
    <cellStyle name="Millares 7 2 7 3 3" xfId="3618"/>
    <cellStyle name="Millares 7 2 7 3 3 2" xfId="13084"/>
    <cellStyle name="Millares 7 2 7 3 3 2 2" xfId="13085"/>
    <cellStyle name="Millares 7 2 7 3 3 3" xfId="13086"/>
    <cellStyle name="Millares 7 2 7 3 4" xfId="13087"/>
    <cellStyle name="Millares 7 2 7 3 4 2" xfId="13088"/>
    <cellStyle name="Millares 7 2 7 3 5" xfId="13089"/>
    <cellStyle name="Millares 7 2 7 4" xfId="3619"/>
    <cellStyle name="Millares 7 2 7 4 2" xfId="3620"/>
    <cellStyle name="Millares 7 2 7 4 2 2" xfId="13090"/>
    <cellStyle name="Millares 7 2 7 4 2 2 2" xfId="13091"/>
    <cellStyle name="Millares 7 2 7 4 2 3" xfId="13092"/>
    <cellStyle name="Millares 7 2 7 4 3" xfId="13093"/>
    <cellStyle name="Millares 7 2 7 4 3 2" xfId="13094"/>
    <cellStyle name="Millares 7 2 7 4 4" xfId="13095"/>
    <cellStyle name="Millares 7 2 7 5" xfId="3621"/>
    <cellStyle name="Millares 7 2 7 5 2" xfId="13096"/>
    <cellStyle name="Millares 7 2 7 5 2 2" xfId="13097"/>
    <cellStyle name="Millares 7 2 7 5 3" xfId="13098"/>
    <cellStyle name="Millares 7 2 7 6" xfId="13099"/>
    <cellStyle name="Millares 7 2 7 6 2" xfId="13100"/>
    <cellStyle name="Millares 7 2 7 7" xfId="13101"/>
    <cellStyle name="Millares 7 2 8" xfId="588"/>
    <cellStyle name="Millares 7 2 8 2" xfId="589"/>
    <cellStyle name="Millares 7 2 8 2 2" xfId="3622"/>
    <cellStyle name="Millares 7 2 8 2 2 2" xfId="3623"/>
    <cellStyle name="Millares 7 2 8 2 2 2 2" xfId="13102"/>
    <cellStyle name="Millares 7 2 8 2 2 2 2 2" xfId="13103"/>
    <cellStyle name="Millares 7 2 8 2 2 2 3" xfId="13104"/>
    <cellStyle name="Millares 7 2 8 2 2 3" xfId="13105"/>
    <cellStyle name="Millares 7 2 8 2 2 3 2" xfId="13106"/>
    <cellStyle name="Millares 7 2 8 2 2 4" xfId="13107"/>
    <cellStyle name="Millares 7 2 8 2 3" xfId="3624"/>
    <cellStyle name="Millares 7 2 8 2 3 2" xfId="13108"/>
    <cellStyle name="Millares 7 2 8 2 3 2 2" xfId="13109"/>
    <cellStyle name="Millares 7 2 8 2 3 3" xfId="13110"/>
    <cellStyle name="Millares 7 2 8 2 4" xfId="13111"/>
    <cellStyle name="Millares 7 2 8 2 4 2" xfId="13112"/>
    <cellStyle name="Millares 7 2 8 2 5" xfId="13113"/>
    <cellStyle name="Millares 7 2 8 3" xfId="3625"/>
    <cellStyle name="Millares 7 2 8 3 2" xfId="3626"/>
    <cellStyle name="Millares 7 2 8 3 2 2" xfId="13114"/>
    <cellStyle name="Millares 7 2 8 3 2 2 2" xfId="13115"/>
    <cellStyle name="Millares 7 2 8 3 2 3" xfId="13116"/>
    <cellStyle name="Millares 7 2 8 3 3" xfId="13117"/>
    <cellStyle name="Millares 7 2 8 3 3 2" xfId="13118"/>
    <cellStyle name="Millares 7 2 8 3 4" xfId="13119"/>
    <cellStyle name="Millares 7 2 8 4" xfId="3627"/>
    <cellStyle name="Millares 7 2 8 4 2" xfId="13120"/>
    <cellStyle name="Millares 7 2 8 4 2 2" xfId="13121"/>
    <cellStyle name="Millares 7 2 8 4 3" xfId="13122"/>
    <cellStyle name="Millares 7 2 8 5" xfId="13123"/>
    <cellStyle name="Millares 7 2 8 5 2" xfId="13124"/>
    <cellStyle name="Millares 7 2 8 6" xfId="13125"/>
    <cellStyle name="Millares 7 2 9" xfId="590"/>
    <cellStyle name="Millares 7 2 9 2" xfId="3628"/>
    <cellStyle name="Millares 7 2 9 2 2" xfId="3629"/>
    <cellStyle name="Millares 7 2 9 2 2 2" xfId="13126"/>
    <cellStyle name="Millares 7 2 9 2 2 2 2" xfId="13127"/>
    <cellStyle name="Millares 7 2 9 2 2 3" xfId="13128"/>
    <cellStyle name="Millares 7 2 9 2 3" xfId="13129"/>
    <cellStyle name="Millares 7 2 9 2 3 2" xfId="13130"/>
    <cellStyle name="Millares 7 2 9 2 4" xfId="13131"/>
    <cellStyle name="Millares 7 2 9 3" xfId="3630"/>
    <cellStyle name="Millares 7 2 9 3 2" xfId="13132"/>
    <cellStyle name="Millares 7 2 9 3 2 2" xfId="13133"/>
    <cellStyle name="Millares 7 2 9 3 3" xfId="13134"/>
    <cellStyle name="Millares 7 2 9 4" xfId="13135"/>
    <cellStyle name="Millares 7 2 9 4 2" xfId="13136"/>
    <cellStyle name="Millares 7 2 9 5" xfId="13137"/>
    <cellStyle name="Millares 7 3" xfId="138"/>
    <cellStyle name="Millares 7 3 2" xfId="3631"/>
    <cellStyle name="Millares 7 3 2 2" xfId="13138"/>
    <cellStyle name="Millares 7 3 2 2 2" xfId="13139"/>
    <cellStyle name="Millares 7 3 2 3" xfId="13140"/>
    <cellStyle name="Millares 7 3 3" xfId="13141"/>
    <cellStyle name="Millares 7 3 3 2" xfId="13142"/>
    <cellStyle name="Millares 7 3 4" xfId="13143"/>
    <cellStyle name="Millares 7 4" xfId="3632"/>
    <cellStyle name="Millares 7 4 2" xfId="13144"/>
    <cellStyle name="Millares 7 4 2 2" xfId="13145"/>
    <cellStyle name="Millares 7 4 3" xfId="13146"/>
    <cellStyle name="Millares 7 5" xfId="13147"/>
    <cellStyle name="Millares 7 5 2" xfId="13148"/>
    <cellStyle name="Millares 7 6" xfId="13149"/>
    <cellStyle name="Millares 8" xfId="139"/>
    <cellStyle name="Millares 8 2" xfId="140"/>
    <cellStyle name="Millares 8 2 2" xfId="591"/>
    <cellStyle name="Millares 8 2 2 2" xfId="3633"/>
    <cellStyle name="Millares 8 2 2 2 2" xfId="13150"/>
    <cellStyle name="Millares 8 2 2 2 2 2" xfId="13151"/>
    <cellStyle name="Millares 8 2 2 2 3" xfId="13152"/>
    <cellStyle name="Millares 8 2 2 3" xfId="13153"/>
    <cellStyle name="Millares 8 2 2 3 2" xfId="13154"/>
    <cellStyle name="Millares 8 2 2 4" xfId="13155"/>
    <cellStyle name="Millares 8 2 3" xfId="3634"/>
    <cellStyle name="Millares 8 2 3 2" xfId="13156"/>
    <cellStyle name="Millares 8 2 3 2 2" xfId="13157"/>
    <cellStyle name="Millares 8 2 3 3" xfId="13158"/>
    <cellStyle name="Millares 8 2 4" xfId="13159"/>
    <cellStyle name="Millares 8 2 4 2" xfId="13160"/>
    <cellStyle name="Millares 8 2 5" xfId="13161"/>
    <cellStyle name="Millares 8 3" xfId="141"/>
    <cellStyle name="Millares 8 3 2" xfId="592"/>
    <cellStyle name="Millares 8 3 2 2" xfId="3635"/>
    <cellStyle name="Millares 8 3 2 2 2" xfId="13162"/>
    <cellStyle name="Millares 8 3 2 2 2 2" xfId="13163"/>
    <cellStyle name="Millares 8 3 2 2 3" xfId="13164"/>
    <cellStyle name="Millares 8 3 2 3" xfId="13165"/>
    <cellStyle name="Millares 8 3 3" xfId="3636"/>
    <cellStyle name="Millares 8 3 3 2" xfId="13166"/>
    <cellStyle name="Millares 8 3 3 2 2" xfId="13167"/>
    <cellStyle name="Millares 8 3 3 3" xfId="13168"/>
    <cellStyle name="Millares 8 3 4" xfId="13169"/>
    <cellStyle name="Millares 8 4" xfId="593"/>
    <cellStyle name="Millares 8 4 2" xfId="3637"/>
    <cellStyle name="Millares 8 4 2 2" xfId="13170"/>
    <cellStyle name="Millares 8 4 2 2 2" xfId="13171"/>
    <cellStyle name="Millares 8 4 2 3" xfId="13172"/>
    <cellStyle name="Millares 8 4 3" xfId="13173"/>
    <cellStyle name="Millares 8 4 3 2" xfId="13174"/>
    <cellStyle name="Millares 8 4 4" xfId="13175"/>
    <cellStyle name="Millares 8 5" xfId="3638"/>
    <cellStyle name="Millares 8 5 2" xfId="13176"/>
    <cellStyle name="Millares 8 5 2 2" xfId="13177"/>
    <cellStyle name="Millares 8 5 3" xfId="13178"/>
    <cellStyle name="Millares 8 6" xfId="13179"/>
    <cellStyle name="Millares 8 6 2" xfId="13180"/>
    <cellStyle name="Millares 8 7" xfId="13181"/>
    <cellStyle name="Millares 9" xfId="142"/>
    <cellStyle name="Millares 9 2" xfId="143"/>
    <cellStyle name="Millares 9 2 2" xfId="3639"/>
    <cellStyle name="Millares 9 2 2 2" xfId="13182"/>
    <cellStyle name="Millares 9 2 2 2 2" xfId="13183"/>
    <cellStyle name="Millares 9 2 2 3" xfId="13184"/>
    <cellStyle name="Millares 9 2 3" xfId="13185"/>
    <cellStyle name="Millares 9 3" xfId="3640"/>
    <cellStyle name="Millares 9 3 2" xfId="13186"/>
    <cellStyle name="Millares 9 3 2 2" xfId="13187"/>
    <cellStyle name="Millares 9 3 3" xfId="13188"/>
    <cellStyle name="Millares 9 4" xfId="13189"/>
    <cellStyle name="Moneda" xfId="215" builtinId="4"/>
    <cellStyle name="Moneda 10" xfId="13190"/>
    <cellStyle name="Moneda 10 2" xfId="13191"/>
    <cellStyle name="Moneda 11" xfId="13192"/>
    <cellStyle name="Moneda 11 2" xfId="13193"/>
    <cellStyle name="Moneda 12" xfId="13194"/>
    <cellStyle name="Moneda 12 2" xfId="13195"/>
    <cellStyle name="Moneda 13" xfId="13196"/>
    <cellStyle name="Moneda 2" xfId="144"/>
    <cellStyle name="Moneda 2 2" xfId="145"/>
    <cellStyle name="Moneda 2 2 2" xfId="146"/>
    <cellStyle name="Moneda 2 2 2 2" xfId="594"/>
    <cellStyle name="Moneda 2 2 2 2 2" xfId="3641"/>
    <cellStyle name="Moneda 2 2 2 2 2 2" xfId="13197"/>
    <cellStyle name="Moneda 2 2 2 2 2 2 2" xfId="13198"/>
    <cellStyle name="Moneda 2 2 2 2 2 3" xfId="13199"/>
    <cellStyle name="Moneda 2 2 2 2 3" xfId="13200"/>
    <cellStyle name="Moneda 2 2 2 2 3 2" xfId="13201"/>
    <cellStyle name="Moneda 2 2 2 2 4" xfId="13202"/>
    <cellStyle name="Moneda 2 2 2 3" xfId="3642"/>
    <cellStyle name="Moneda 2 2 2 3 2" xfId="13203"/>
    <cellStyle name="Moneda 2 2 2 3 2 2" xfId="13204"/>
    <cellStyle name="Moneda 2 2 2 3 3" xfId="13205"/>
    <cellStyle name="Moneda 2 2 2 4" xfId="13206"/>
    <cellStyle name="Moneda 2 2 2 4 2" xfId="13207"/>
    <cellStyle name="Moneda 2 2 2 5" xfId="13208"/>
    <cellStyle name="Moneda 2 2 3" xfId="595"/>
    <cellStyle name="Moneda 2 2 3 2" xfId="3643"/>
    <cellStyle name="Moneda 2 2 3 2 2" xfId="13209"/>
    <cellStyle name="Moneda 2 2 3 2 2 2" xfId="13210"/>
    <cellStyle name="Moneda 2 2 3 2 3" xfId="13211"/>
    <cellStyle name="Moneda 2 2 3 3" xfId="13212"/>
    <cellStyle name="Moneda 2 2 3 3 2" xfId="13213"/>
    <cellStyle name="Moneda 2 2 3 4" xfId="13214"/>
    <cellStyle name="Moneda 2 2 4" xfId="3644"/>
    <cellStyle name="Moneda 2 2 4 2" xfId="13215"/>
    <cellStyle name="Moneda 2 2 4 2 2" xfId="13216"/>
    <cellStyle name="Moneda 2 2 4 3" xfId="13217"/>
    <cellStyle name="Moneda 2 2 5" xfId="13218"/>
    <cellStyle name="Moneda 2 2 5 2" xfId="13219"/>
    <cellStyle name="Moneda 2 2 6" xfId="13220"/>
    <cellStyle name="Moneda 2 3" xfId="147"/>
    <cellStyle name="Moneda 2 3 2" xfId="148"/>
    <cellStyle name="Moneda 2 3 2 2" xfId="596"/>
    <cellStyle name="Moneda 2 3 2 2 2" xfId="3645"/>
    <cellStyle name="Moneda 2 3 2 2 2 2" xfId="13221"/>
    <cellStyle name="Moneda 2 3 2 2 2 2 2" xfId="13222"/>
    <cellStyle name="Moneda 2 3 2 2 2 3" xfId="13223"/>
    <cellStyle name="Moneda 2 3 2 2 3" xfId="13224"/>
    <cellStyle name="Moneda 2 3 2 2 3 2" xfId="13225"/>
    <cellStyle name="Moneda 2 3 2 2 4" xfId="13226"/>
    <cellStyle name="Moneda 2 3 2 3" xfId="3646"/>
    <cellStyle name="Moneda 2 3 2 3 2" xfId="13227"/>
    <cellStyle name="Moneda 2 3 2 3 2 2" xfId="13228"/>
    <cellStyle name="Moneda 2 3 2 3 3" xfId="13229"/>
    <cellStyle name="Moneda 2 3 2 4" xfId="13230"/>
    <cellStyle name="Moneda 2 3 2 4 2" xfId="13231"/>
    <cellStyle name="Moneda 2 3 2 5" xfId="13232"/>
    <cellStyle name="Moneda 2 3 3" xfId="597"/>
    <cellStyle name="Moneda 2 3 3 2" xfId="3647"/>
    <cellStyle name="Moneda 2 3 3 2 2" xfId="13233"/>
    <cellStyle name="Moneda 2 3 3 2 2 2" xfId="13234"/>
    <cellStyle name="Moneda 2 3 3 2 3" xfId="13235"/>
    <cellStyle name="Moneda 2 3 3 3" xfId="13236"/>
    <cellStyle name="Moneda 2 3 3 3 2" xfId="13237"/>
    <cellStyle name="Moneda 2 3 3 4" xfId="13238"/>
    <cellStyle name="Moneda 2 3 4" xfId="3648"/>
    <cellStyle name="Moneda 2 3 4 2" xfId="13239"/>
    <cellStyle name="Moneda 2 3 4 2 2" xfId="13240"/>
    <cellStyle name="Moneda 2 3 4 3" xfId="13241"/>
    <cellStyle name="Moneda 2 3 5" xfId="13242"/>
    <cellStyle name="Moneda 2 3 5 2" xfId="13243"/>
    <cellStyle name="Moneda 2 3 6" xfId="13244"/>
    <cellStyle name="Moneda 2 4" xfId="149"/>
    <cellStyle name="Moneda 2 4 2" xfId="598"/>
    <cellStyle name="Moneda 2 4 2 2" xfId="3649"/>
    <cellStyle name="Moneda 2 4 2 2 2" xfId="13245"/>
    <cellStyle name="Moneda 2 4 2 2 2 2" xfId="13246"/>
    <cellStyle name="Moneda 2 4 2 2 3" xfId="13247"/>
    <cellStyle name="Moneda 2 4 2 3" xfId="13248"/>
    <cellStyle name="Moneda 2 4 2 3 2" xfId="13249"/>
    <cellStyle name="Moneda 2 4 2 4" xfId="13250"/>
    <cellStyle name="Moneda 2 4 3" xfId="3650"/>
    <cellStyle name="Moneda 2 4 3 2" xfId="13251"/>
    <cellStyle name="Moneda 2 4 3 2 2" xfId="13252"/>
    <cellStyle name="Moneda 2 4 3 3" xfId="13253"/>
    <cellStyle name="Moneda 2 4 4" xfId="13254"/>
    <cellStyle name="Moneda 2 4 4 2" xfId="13255"/>
    <cellStyle name="Moneda 2 4 5" xfId="13256"/>
    <cellStyle name="Moneda 2 5" xfId="599"/>
    <cellStyle name="Moneda 2 5 2" xfId="3651"/>
    <cellStyle name="Moneda 2 5 2 2" xfId="13257"/>
    <cellStyle name="Moneda 2 5 2 2 2" xfId="13258"/>
    <cellStyle name="Moneda 2 5 2 3" xfId="13259"/>
    <cellStyle name="Moneda 2 5 3" xfId="13260"/>
    <cellStyle name="Moneda 2 5 3 2" xfId="13261"/>
    <cellStyle name="Moneda 2 5 4" xfId="13262"/>
    <cellStyle name="Moneda 2 6" xfId="3652"/>
    <cellStyle name="Moneda 2 6 2" xfId="3653"/>
    <cellStyle name="Moneda 2 6 2 2" xfId="13263"/>
    <cellStyle name="Moneda 2 6 2 2 2" xfId="13264"/>
    <cellStyle name="Moneda 2 6 2 3" xfId="13265"/>
    <cellStyle name="Moneda 2 6 3" xfId="13266"/>
    <cellStyle name="Moneda 2 6 3 2" xfId="13267"/>
    <cellStyle name="Moneda 2 6 4" xfId="13268"/>
    <cellStyle name="Moneda 2 7" xfId="3654"/>
    <cellStyle name="Moneda 2 7 2" xfId="13269"/>
    <cellStyle name="Moneda 2 7 2 2" xfId="13270"/>
    <cellStyle name="Moneda 2 7 3" xfId="13271"/>
    <cellStyle name="Moneda 2 8" xfId="13272"/>
    <cellStyle name="Moneda 2 8 2" xfId="13273"/>
    <cellStyle name="Moneda 2 9" xfId="13274"/>
    <cellStyle name="Moneda 3" xfId="150"/>
    <cellStyle name="Moneda 3 2" xfId="151"/>
    <cellStyle name="Moneda 3 2 2" xfId="3655"/>
    <cellStyle name="Moneda 3 2 2 2" xfId="13275"/>
    <cellStyle name="Moneda 3 2 2 2 2" xfId="13276"/>
    <cellStyle name="Moneda 3 2 2 3" xfId="13277"/>
    <cellStyle name="Moneda 3 2 3" xfId="13278"/>
    <cellStyle name="Moneda 3 2 3 2" xfId="13279"/>
    <cellStyle name="Moneda 3 2 4" xfId="13280"/>
    <cellStyle name="Moneda 3 3" xfId="3656"/>
    <cellStyle name="Moneda 3 3 2" xfId="13281"/>
    <cellStyle name="Moneda 3 3 2 2" xfId="13282"/>
    <cellStyle name="Moneda 3 3 3" xfId="13283"/>
    <cellStyle name="Moneda 3 4" xfId="13284"/>
    <cellStyle name="Moneda 3 4 2" xfId="13285"/>
    <cellStyle name="Moneda 3 5" xfId="13286"/>
    <cellStyle name="Moneda 4" xfId="152"/>
    <cellStyle name="Moneda 4 2" xfId="153"/>
    <cellStyle name="Moneda 4 2 2" xfId="600"/>
    <cellStyle name="Moneda 4 2 2 2" xfId="3657"/>
    <cellStyle name="Moneda 4 2 2 2 2" xfId="13287"/>
    <cellStyle name="Moneda 4 2 2 2 2 2" xfId="13288"/>
    <cellStyle name="Moneda 4 2 2 2 3" xfId="13289"/>
    <cellStyle name="Moneda 4 2 2 3" xfId="13290"/>
    <cellStyle name="Moneda 4 2 3" xfId="3658"/>
    <cellStyle name="Moneda 4 2 3 2" xfId="13291"/>
    <cellStyle name="Moneda 4 2 3 2 2" xfId="13292"/>
    <cellStyle name="Moneda 4 2 3 3" xfId="13293"/>
    <cellStyle name="Moneda 4 2 4" xfId="13294"/>
    <cellStyle name="Moneda 4 3" xfId="601"/>
    <cellStyle name="Moneda 4 3 2" xfId="3659"/>
    <cellStyle name="Moneda 4 3 2 2" xfId="13295"/>
    <cellStyle name="Moneda 4 3 2 2 2" xfId="13296"/>
    <cellStyle name="Moneda 4 3 2 3" xfId="13297"/>
    <cellStyle name="Moneda 4 3 3" xfId="13298"/>
    <cellStyle name="Moneda 4 4" xfId="3660"/>
    <cellStyle name="Moneda 4 4 2" xfId="13299"/>
    <cellStyle name="Moneda 4 4 2 2" xfId="13300"/>
    <cellStyle name="Moneda 4 4 3" xfId="13301"/>
    <cellStyle name="Moneda 4 5" xfId="13302"/>
    <cellStyle name="Moneda 5" xfId="602"/>
    <cellStyle name="Moneda 5 2" xfId="603"/>
    <cellStyle name="Moneda 5 2 2" xfId="604"/>
    <cellStyle name="Moneda 5 2 2 2" xfId="605"/>
    <cellStyle name="Moneda 5 2 2 2 2" xfId="3661"/>
    <cellStyle name="Moneda 5 2 2 2 2 2" xfId="3662"/>
    <cellStyle name="Moneda 5 2 2 2 2 2 2" xfId="13303"/>
    <cellStyle name="Moneda 5 2 2 2 2 2 2 2" xfId="13304"/>
    <cellStyle name="Moneda 5 2 2 2 2 2 3" xfId="13305"/>
    <cellStyle name="Moneda 5 2 2 2 2 3" xfId="13306"/>
    <cellStyle name="Moneda 5 2 2 2 2 3 2" xfId="13307"/>
    <cellStyle name="Moneda 5 2 2 2 2 4" xfId="13308"/>
    <cellStyle name="Moneda 5 2 2 2 3" xfId="3663"/>
    <cellStyle name="Moneda 5 2 2 2 3 2" xfId="13309"/>
    <cellStyle name="Moneda 5 2 2 2 3 2 2" xfId="13310"/>
    <cellStyle name="Moneda 5 2 2 2 3 3" xfId="13311"/>
    <cellStyle name="Moneda 5 2 2 2 4" xfId="13312"/>
    <cellStyle name="Moneda 5 2 2 2 4 2" xfId="13313"/>
    <cellStyle name="Moneda 5 2 2 2 5" xfId="13314"/>
    <cellStyle name="Moneda 5 2 2 3" xfId="3664"/>
    <cellStyle name="Moneda 5 2 2 3 2" xfId="3665"/>
    <cellStyle name="Moneda 5 2 2 3 2 2" xfId="13315"/>
    <cellStyle name="Moneda 5 2 2 3 2 2 2" xfId="13316"/>
    <cellStyle name="Moneda 5 2 2 3 2 3" xfId="13317"/>
    <cellStyle name="Moneda 5 2 2 3 3" xfId="13318"/>
    <cellStyle name="Moneda 5 2 2 3 3 2" xfId="13319"/>
    <cellStyle name="Moneda 5 2 2 3 4" xfId="13320"/>
    <cellStyle name="Moneda 5 2 2 4" xfId="3666"/>
    <cellStyle name="Moneda 5 2 2 4 2" xfId="13321"/>
    <cellStyle name="Moneda 5 2 2 4 2 2" xfId="13322"/>
    <cellStyle name="Moneda 5 2 2 4 3" xfId="13323"/>
    <cellStyle name="Moneda 5 2 2 5" xfId="13324"/>
    <cellStyle name="Moneda 5 2 2 5 2" xfId="13325"/>
    <cellStyle name="Moneda 5 2 2 6" xfId="13326"/>
    <cellStyle name="Moneda 5 2 3" xfId="606"/>
    <cellStyle name="Moneda 5 2 3 2" xfId="3667"/>
    <cellStyle name="Moneda 5 2 3 2 2" xfId="3668"/>
    <cellStyle name="Moneda 5 2 3 2 2 2" xfId="13327"/>
    <cellStyle name="Moneda 5 2 3 2 2 2 2" xfId="13328"/>
    <cellStyle name="Moneda 5 2 3 2 2 3" xfId="13329"/>
    <cellStyle name="Moneda 5 2 3 2 3" xfId="13330"/>
    <cellStyle name="Moneda 5 2 3 2 3 2" xfId="13331"/>
    <cellStyle name="Moneda 5 2 3 2 4" xfId="13332"/>
    <cellStyle name="Moneda 5 2 3 3" xfId="3669"/>
    <cellStyle name="Moneda 5 2 3 3 2" xfId="13333"/>
    <cellStyle name="Moneda 5 2 3 3 2 2" xfId="13334"/>
    <cellStyle name="Moneda 5 2 3 3 3" xfId="13335"/>
    <cellStyle name="Moneda 5 2 3 4" xfId="13336"/>
    <cellStyle name="Moneda 5 2 3 4 2" xfId="13337"/>
    <cellStyle name="Moneda 5 2 3 5" xfId="13338"/>
    <cellStyle name="Moneda 5 2 4" xfId="3670"/>
    <cellStyle name="Moneda 5 2 4 2" xfId="3671"/>
    <cellStyle name="Moneda 5 2 4 2 2" xfId="13339"/>
    <cellStyle name="Moneda 5 2 4 2 2 2" xfId="13340"/>
    <cellStyle name="Moneda 5 2 4 2 3" xfId="13341"/>
    <cellStyle name="Moneda 5 2 4 3" xfId="13342"/>
    <cellStyle name="Moneda 5 2 4 3 2" xfId="13343"/>
    <cellStyle name="Moneda 5 2 4 4" xfId="13344"/>
    <cellStyle name="Moneda 5 2 5" xfId="3672"/>
    <cellStyle name="Moneda 5 2 5 2" xfId="13345"/>
    <cellStyle name="Moneda 5 2 5 2 2" xfId="13346"/>
    <cellStyle name="Moneda 5 2 5 3" xfId="13347"/>
    <cellStyle name="Moneda 5 2 6" xfId="13348"/>
    <cellStyle name="Moneda 5 2 6 2" xfId="13349"/>
    <cellStyle name="Moneda 5 2 7" xfId="13350"/>
    <cellStyle name="Moneda 5 3" xfId="607"/>
    <cellStyle name="Moneda 5 3 2" xfId="608"/>
    <cellStyle name="Moneda 5 3 2 2" xfId="3673"/>
    <cellStyle name="Moneda 5 3 2 2 2" xfId="3674"/>
    <cellStyle name="Moneda 5 3 2 2 2 2" xfId="13351"/>
    <cellStyle name="Moneda 5 3 2 2 2 2 2" xfId="13352"/>
    <cellStyle name="Moneda 5 3 2 2 2 3" xfId="13353"/>
    <cellStyle name="Moneda 5 3 2 2 3" xfId="13354"/>
    <cellStyle name="Moneda 5 3 2 2 3 2" xfId="13355"/>
    <cellStyle name="Moneda 5 3 2 2 4" xfId="13356"/>
    <cellStyle name="Moneda 5 3 2 3" xfId="3675"/>
    <cellStyle name="Moneda 5 3 2 3 2" xfId="13357"/>
    <cellStyle name="Moneda 5 3 2 3 2 2" xfId="13358"/>
    <cellStyle name="Moneda 5 3 2 3 3" xfId="13359"/>
    <cellStyle name="Moneda 5 3 2 4" xfId="13360"/>
    <cellStyle name="Moneda 5 3 2 4 2" xfId="13361"/>
    <cellStyle name="Moneda 5 3 2 5" xfId="13362"/>
    <cellStyle name="Moneda 5 3 3" xfId="3676"/>
    <cellStyle name="Moneda 5 3 3 2" xfId="3677"/>
    <cellStyle name="Moneda 5 3 3 2 2" xfId="13363"/>
    <cellStyle name="Moneda 5 3 3 2 2 2" xfId="13364"/>
    <cellStyle name="Moneda 5 3 3 2 3" xfId="13365"/>
    <cellStyle name="Moneda 5 3 3 3" xfId="13366"/>
    <cellStyle name="Moneda 5 3 3 3 2" xfId="13367"/>
    <cellStyle name="Moneda 5 3 3 4" xfId="13368"/>
    <cellStyle name="Moneda 5 3 4" xfId="3678"/>
    <cellStyle name="Moneda 5 3 4 2" xfId="13369"/>
    <cellStyle name="Moneda 5 3 4 2 2" xfId="13370"/>
    <cellStyle name="Moneda 5 3 4 3" xfId="13371"/>
    <cellStyle name="Moneda 5 3 5" xfId="13372"/>
    <cellStyle name="Moneda 5 3 5 2" xfId="13373"/>
    <cellStyle name="Moneda 5 3 6" xfId="13374"/>
    <cellStyle name="Moneda 5 4" xfId="3679"/>
    <cellStyle name="Moneda 5 4 2" xfId="3680"/>
    <cellStyle name="Moneda 5 4 2 2" xfId="13375"/>
    <cellStyle name="Moneda 5 4 2 2 2" xfId="13376"/>
    <cellStyle name="Moneda 5 4 2 3" xfId="13377"/>
    <cellStyle name="Moneda 5 4 3" xfId="13378"/>
    <cellStyle name="Moneda 5 4 3 2" xfId="13379"/>
    <cellStyle name="Moneda 5 4 4" xfId="13380"/>
    <cellStyle name="Moneda 5 5" xfId="3681"/>
    <cellStyle name="Moneda 5 5 2" xfId="13381"/>
    <cellStyle name="Moneda 5 5 2 2" xfId="13382"/>
    <cellStyle name="Moneda 5 5 3" xfId="13383"/>
    <cellStyle name="Moneda 5 6" xfId="13384"/>
    <cellStyle name="Moneda 5 6 2" xfId="13385"/>
    <cellStyle name="Moneda 5 7" xfId="13386"/>
    <cellStyle name="Moneda 6" xfId="609"/>
    <cellStyle name="Moneda 6 2" xfId="3682"/>
    <cellStyle name="Moneda 6 2 2" xfId="13387"/>
    <cellStyle name="Moneda 6 2 2 2" xfId="13388"/>
    <cellStyle name="Moneda 6 2 3" xfId="13389"/>
    <cellStyle name="Moneda 6 3" xfId="13390"/>
    <cellStyle name="Moneda 6 3 2" xfId="13391"/>
    <cellStyle name="Moneda 6 4" xfId="13392"/>
    <cellStyle name="Moneda 7" xfId="610"/>
    <cellStyle name="Moneda 7 2" xfId="611"/>
    <cellStyle name="Moneda 7 2 2" xfId="3683"/>
    <cellStyle name="Moneda 7 2 2 2" xfId="3684"/>
    <cellStyle name="Moneda 7 2 2 2 2" xfId="13393"/>
    <cellStyle name="Moneda 7 2 2 2 2 2" xfId="13394"/>
    <cellStyle name="Moneda 7 2 2 2 3" xfId="13395"/>
    <cellStyle name="Moneda 7 2 2 3" xfId="13396"/>
    <cellStyle name="Moneda 7 2 2 3 2" xfId="13397"/>
    <cellStyle name="Moneda 7 2 2 4" xfId="13398"/>
    <cellStyle name="Moneda 7 2 3" xfId="3685"/>
    <cellStyle name="Moneda 7 2 3 2" xfId="13399"/>
    <cellStyle name="Moneda 7 2 3 2 2" xfId="13400"/>
    <cellStyle name="Moneda 7 2 3 3" xfId="13401"/>
    <cellStyle name="Moneda 7 2 4" xfId="13402"/>
    <cellStyle name="Moneda 7 2 4 2" xfId="13403"/>
    <cellStyle name="Moneda 7 2 5" xfId="13404"/>
    <cellStyle name="Moneda 7 3" xfId="3686"/>
    <cellStyle name="Moneda 7 3 2" xfId="3687"/>
    <cellStyle name="Moneda 7 3 2 2" xfId="13405"/>
    <cellStyle name="Moneda 7 3 2 2 2" xfId="13406"/>
    <cellStyle name="Moneda 7 3 2 3" xfId="13407"/>
    <cellStyle name="Moneda 7 3 3" xfId="13408"/>
    <cellStyle name="Moneda 7 3 3 2" xfId="13409"/>
    <cellStyle name="Moneda 7 3 4" xfId="13410"/>
    <cellStyle name="Moneda 7 4" xfId="3688"/>
    <cellStyle name="Moneda 7 4 2" xfId="13411"/>
    <cellStyle name="Moneda 7 4 2 2" xfId="13412"/>
    <cellStyle name="Moneda 7 4 3" xfId="13413"/>
    <cellStyle name="Moneda 7 5" xfId="13414"/>
    <cellStyle name="Moneda 7 5 2" xfId="13415"/>
    <cellStyle name="Moneda 7 6" xfId="13416"/>
    <cellStyle name="Moneda 8" xfId="3689"/>
    <cellStyle name="Moneda 8 2" xfId="3690"/>
    <cellStyle name="Moneda 8 2 2" xfId="13417"/>
    <cellStyle name="Moneda 8 2 2 2" xfId="13418"/>
    <cellStyle name="Moneda 8 2 3" xfId="13419"/>
    <cellStyle name="Moneda 8 3" xfId="3691"/>
    <cellStyle name="Moneda 8 3 2" xfId="13420"/>
    <cellStyle name="Moneda 8 3 2 2" xfId="13421"/>
    <cellStyle name="Moneda 8 3 3" xfId="13422"/>
    <cellStyle name="Moneda 8 4" xfId="13423"/>
    <cellStyle name="Moneda 8 4 2" xfId="13424"/>
    <cellStyle name="Moneda 8 5" xfId="13425"/>
    <cellStyle name="Moneda 9" xfId="13426"/>
    <cellStyle name="Moneda 9 2" xfId="13427"/>
    <cellStyle name="Neutral 2" xfId="154"/>
    <cellStyle name="Neutral 2 2" xfId="13428"/>
    <cellStyle name="Neutral 3" xfId="3692"/>
    <cellStyle name="Normal" xfId="0" builtinId="0"/>
    <cellStyle name="Normal 10" xfId="155"/>
    <cellStyle name="Normal 10 10" xfId="612"/>
    <cellStyle name="Normal 10 10 10" xfId="13429"/>
    <cellStyle name="Normal 10 10 10 2" xfId="13430"/>
    <cellStyle name="Normal 10 10 10 2 2" xfId="13431"/>
    <cellStyle name="Normal 10 10 10 3" xfId="13432"/>
    <cellStyle name="Normal 10 10 11" xfId="13433"/>
    <cellStyle name="Normal 10 10 2" xfId="3693"/>
    <cellStyle name="Normal 10 10 2 2" xfId="3694"/>
    <cellStyle name="Normal 10 10 2 2 2" xfId="3695"/>
    <cellStyle name="Normal 10 10 2 2 2 2" xfId="13434"/>
    <cellStyle name="Normal 10 10 2 2 2 2 2" xfId="13435"/>
    <cellStyle name="Normal 10 10 2 2 2 3" xfId="13436"/>
    <cellStyle name="Normal 10 10 2 2 3" xfId="13437"/>
    <cellStyle name="Normal 10 10 2 2 3 2" xfId="13438"/>
    <cellStyle name="Normal 10 10 2 2 4" xfId="13439"/>
    <cellStyle name="Normal 10 10 2 3" xfId="13440"/>
    <cellStyle name="Normal 10 10 2 3 2" xfId="13441"/>
    <cellStyle name="Normal 10 10 2 4" xfId="13442"/>
    <cellStyle name="Normal 10 10 3" xfId="3696"/>
    <cellStyle name="Normal 10 10 3 2" xfId="3697"/>
    <cellStyle name="Normal 10 10 3 2 2" xfId="13443"/>
    <cellStyle name="Normal 10 10 3 2 2 2" xfId="13444"/>
    <cellStyle name="Normal 10 10 3 2 3" xfId="13445"/>
    <cellStyle name="Normal 10 10 3 3" xfId="13446"/>
    <cellStyle name="Normal 10 10 3 3 2" xfId="13447"/>
    <cellStyle name="Normal 10 10 3 4" xfId="13448"/>
    <cellStyle name="Normal 10 10 4" xfId="3698"/>
    <cellStyle name="Normal 10 10 4 2" xfId="13449"/>
    <cellStyle name="Normal 10 10 4 2 2" xfId="13450"/>
    <cellStyle name="Normal 10 10 4 3" xfId="13451"/>
    <cellStyle name="Normal 10 10 5" xfId="3699"/>
    <cellStyle name="Normal 10 10 5 2" xfId="13452"/>
    <cellStyle name="Normal 10 10 5 2 2" xfId="13453"/>
    <cellStyle name="Normal 10 10 5 3" xfId="13454"/>
    <cellStyle name="Normal 10 10 6" xfId="3700"/>
    <cellStyle name="Normal 10 10 6 2" xfId="13455"/>
    <cellStyle name="Normal 10 10 6 2 2" xfId="13456"/>
    <cellStyle name="Normal 10 10 6 3" xfId="13457"/>
    <cellStyle name="Normal 10 10 7" xfId="3701"/>
    <cellStyle name="Normal 10 10 7 2" xfId="13458"/>
    <cellStyle name="Normal 10 10 7 2 2" xfId="13459"/>
    <cellStyle name="Normal 10 10 7 2 2 2" xfId="13460"/>
    <cellStyle name="Normal 10 10 7 2 3" xfId="13461"/>
    <cellStyle name="Normal 10 10 7 2 3 2" xfId="13462"/>
    <cellStyle name="Normal 10 10 7 2 4" xfId="13463"/>
    <cellStyle name="Normal 10 10 7 3" xfId="13464"/>
    <cellStyle name="Normal 10 10 8" xfId="3702"/>
    <cellStyle name="Normal 10 10 8 2" xfId="13465"/>
    <cellStyle name="Normal 10 10 8 2 2" xfId="13466"/>
    <cellStyle name="Normal 10 10 8 3" xfId="13467"/>
    <cellStyle name="Normal 10 10 8 3 2" xfId="13468"/>
    <cellStyle name="Normal 10 10 8 4" xfId="13469"/>
    <cellStyle name="Normal 10 10 9" xfId="3703"/>
    <cellStyle name="Normal 10 10 9 2" xfId="13470"/>
    <cellStyle name="Normal 10 10 9 2 2" xfId="13471"/>
    <cellStyle name="Normal 10 10 9 3" xfId="13472"/>
    <cellStyle name="Normal 10 11" xfId="3704"/>
    <cellStyle name="Normal 10 11 2" xfId="3705"/>
    <cellStyle name="Normal 10 11 2 2" xfId="13473"/>
    <cellStyle name="Normal 10 11 2 2 2" xfId="13474"/>
    <cellStyle name="Normal 10 11 2 3" xfId="13475"/>
    <cellStyle name="Normal 10 11 3" xfId="13476"/>
    <cellStyle name="Normal 10 11 3 2" xfId="13477"/>
    <cellStyle name="Normal 10 11 4" xfId="13478"/>
    <cellStyle name="Normal 10 12" xfId="3706"/>
    <cellStyle name="Normal 10 12 2" xfId="3707"/>
    <cellStyle name="Normal 10 12 2 2" xfId="13479"/>
    <cellStyle name="Normal 10 12 2 2 2" xfId="13480"/>
    <cellStyle name="Normal 10 12 2 3" xfId="13481"/>
    <cellStyle name="Normal 10 12 3" xfId="13482"/>
    <cellStyle name="Normal 10 12 3 2" xfId="13483"/>
    <cellStyle name="Normal 10 12 4" xfId="13484"/>
    <cellStyle name="Normal 10 13" xfId="3708"/>
    <cellStyle name="Normal 10 13 2" xfId="13485"/>
    <cellStyle name="Normal 10 13 2 2" xfId="13486"/>
    <cellStyle name="Normal 10 13 3" xfId="13487"/>
    <cellStyle name="Normal 10 14" xfId="13488"/>
    <cellStyle name="Normal 10 14 2" xfId="13489"/>
    <cellStyle name="Normal 10 15" xfId="13490"/>
    <cellStyle name="Normal 10 2" xfId="156"/>
    <cellStyle name="Normal 10 2 10" xfId="3709"/>
    <cellStyle name="Normal 10 2 10 2" xfId="3710"/>
    <cellStyle name="Normal 10 2 10 2 2" xfId="13491"/>
    <cellStyle name="Normal 10 2 10 2 2 2" xfId="13492"/>
    <cellStyle name="Normal 10 2 10 2 3" xfId="13493"/>
    <cellStyle name="Normal 10 2 10 3" xfId="13494"/>
    <cellStyle name="Normal 10 2 10 3 2" xfId="13495"/>
    <cellStyle name="Normal 10 2 10 4" xfId="13496"/>
    <cellStyle name="Normal 10 2 11" xfId="3711"/>
    <cellStyle name="Normal 10 2 11 2" xfId="3712"/>
    <cellStyle name="Normal 10 2 11 2 2" xfId="13497"/>
    <cellStyle name="Normal 10 2 11 2 2 2" xfId="13498"/>
    <cellStyle name="Normal 10 2 11 2 3" xfId="13499"/>
    <cellStyle name="Normal 10 2 11 3" xfId="13500"/>
    <cellStyle name="Normal 10 2 11 3 2" xfId="13501"/>
    <cellStyle name="Normal 10 2 11 4" xfId="13502"/>
    <cellStyle name="Normal 10 2 12" xfId="3713"/>
    <cellStyle name="Normal 10 2 12 2" xfId="13503"/>
    <cellStyle name="Normal 10 2 12 2 2" xfId="13504"/>
    <cellStyle name="Normal 10 2 12 3" xfId="13505"/>
    <cellStyle name="Normal 10 2 13" xfId="13506"/>
    <cellStyle name="Normal 10 2 13 2" xfId="13507"/>
    <cellStyle name="Normal 10 2 14" xfId="13508"/>
    <cellStyle name="Normal 10 2 2" xfId="613"/>
    <cellStyle name="Normal 10 2 2 2" xfId="614"/>
    <cellStyle name="Normal 10 2 2 2 2" xfId="615"/>
    <cellStyle name="Normal 10 2 2 2 2 2" xfId="616"/>
    <cellStyle name="Normal 10 2 2 2 2 2 2" xfId="3714"/>
    <cellStyle name="Normal 10 2 2 2 2 2 2 2" xfId="3715"/>
    <cellStyle name="Normal 10 2 2 2 2 2 2 2 2" xfId="13509"/>
    <cellStyle name="Normal 10 2 2 2 2 2 2 2 2 2" xfId="13510"/>
    <cellStyle name="Normal 10 2 2 2 2 2 2 2 3" xfId="13511"/>
    <cellStyle name="Normal 10 2 2 2 2 2 2 3" xfId="13512"/>
    <cellStyle name="Normal 10 2 2 2 2 2 2 3 2" xfId="13513"/>
    <cellStyle name="Normal 10 2 2 2 2 2 2 4" xfId="13514"/>
    <cellStyle name="Normal 10 2 2 2 2 2 3" xfId="3716"/>
    <cellStyle name="Normal 10 2 2 2 2 2 3 2" xfId="3717"/>
    <cellStyle name="Normal 10 2 2 2 2 2 3 2 2" xfId="13515"/>
    <cellStyle name="Normal 10 2 2 2 2 2 3 2 2 2" xfId="13516"/>
    <cellStyle name="Normal 10 2 2 2 2 2 3 2 3" xfId="13517"/>
    <cellStyle name="Normal 10 2 2 2 2 2 3 3" xfId="13518"/>
    <cellStyle name="Normal 10 2 2 2 2 2 3 3 2" xfId="13519"/>
    <cellStyle name="Normal 10 2 2 2 2 2 3 4" xfId="13520"/>
    <cellStyle name="Normal 10 2 2 2 2 2 4" xfId="3718"/>
    <cellStyle name="Normal 10 2 2 2 2 2 4 2" xfId="13521"/>
    <cellStyle name="Normal 10 2 2 2 2 2 4 2 2" xfId="13522"/>
    <cellStyle name="Normal 10 2 2 2 2 2 4 3" xfId="13523"/>
    <cellStyle name="Normal 10 2 2 2 2 2 5" xfId="13524"/>
    <cellStyle name="Normal 10 2 2 2 2 2 5 2" xfId="13525"/>
    <cellStyle name="Normal 10 2 2 2 2 2 6" xfId="13526"/>
    <cellStyle name="Normal 10 2 2 2 2 3" xfId="3719"/>
    <cellStyle name="Normal 10 2 2 2 2 3 2" xfId="3720"/>
    <cellStyle name="Normal 10 2 2 2 2 3 2 2" xfId="13527"/>
    <cellStyle name="Normal 10 2 2 2 2 3 2 2 2" xfId="13528"/>
    <cellStyle name="Normal 10 2 2 2 2 3 2 3" xfId="13529"/>
    <cellStyle name="Normal 10 2 2 2 2 3 3" xfId="13530"/>
    <cellStyle name="Normal 10 2 2 2 2 3 3 2" xfId="13531"/>
    <cellStyle name="Normal 10 2 2 2 2 3 4" xfId="13532"/>
    <cellStyle name="Normal 10 2 2 2 2 4" xfId="3721"/>
    <cellStyle name="Normal 10 2 2 2 2 4 2" xfId="3722"/>
    <cellStyle name="Normal 10 2 2 2 2 4 2 2" xfId="13533"/>
    <cellStyle name="Normal 10 2 2 2 2 4 2 2 2" xfId="13534"/>
    <cellStyle name="Normal 10 2 2 2 2 4 2 3" xfId="13535"/>
    <cellStyle name="Normal 10 2 2 2 2 4 3" xfId="13536"/>
    <cellStyle name="Normal 10 2 2 2 2 4 3 2" xfId="13537"/>
    <cellStyle name="Normal 10 2 2 2 2 4 4" xfId="13538"/>
    <cellStyle name="Normal 10 2 2 2 2 5" xfId="3723"/>
    <cellStyle name="Normal 10 2 2 2 2 5 2" xfId="13539"/>
    <cellStyle name="Normal 10 2 2 2 2 5 2 2" xfId="13540"/>
    <cellStyle name="Normal 10 2 2 2 2 5 3" xfId="13541"/>
    <cellStyle name="Normal 10 2 2 2 2 6" xfId="13542"/>
    <cellStyle name="Normal 10 2 2 2 2 6 2" xfId="13543"/>
    <cellStyle name="Normal 10 2 2 2 2 7" xfId="13544"/>
    <cellStyle name="Normal 10 2 2 2 3" xfId="617"/>
    <cellStyle name="Normal 10 2 2 2 3 2" xfId="618"/>
    <cellStyle name="Normal 10 2 2 2 3 2 2" xfId="619"/>
    <cellStyle name="Normal 10 2 2 2 3 2 2 2" xfId="3724"/>
    <cellStyle name="Normal 10 2 2 2 3 2 2 2 2" xfId="3725"/>
    <cellStyle name="Normal 10 2 2 2 3 2 2 2 2 2" xfId="13545"/>
    <cellStyle name="Normal 10 2 2 2 3 2 2 2 2 2 2" xfId="13546"/>
    <cellStyle name="Normal 10 2 2 2 3 2 2 2 2 3" xfId="13547"/>
    <cellStyle name="Normal 10 2 2 2 3 2 2 2 3" xfId="13548"/>
    <cellStyle name="Normal 10 2 2 2 3 2 2 2 3 2" xfId="13549"/>
    <cellStyle name="Normal 10 2 2 2 3 2 2 2 4" xfId="13550"/>
    <cellStyle name="Normal 10 2 2 2 3 2 2 3" xfId="3726"/>
    <cellStyle name="Normal 10 2 2 2 3 2 2 3 2" xfId="3727"/>
    <cellStyle name="Normal 10 2 2 2 3 2 2 3 2 2" xfId="13551"/>
    <cellStyle name="Normal 10 2 2 2 3 2 2 3 2 2 2" xfId="13552"/>
    <cellStyle name="Normal 10 2 2 2 3 2 2 3 2 3" xfId="13553"/>
    <cellStyle name="Normal 10 2 2 2 3 2 2 3 3" xfId="13554"/>
    <cellStyle name="Normal 10 2 2 2 3 2 2 3 3 2" xfId="13555"/>
    <cellStyle name="Normal 10 2 2 2 3 2 2 3 4" xfId="13556"/>
    <cellStyle name="Normal 10 2 2 2 3 2 2 4" xfId="3728"/>
    <cellStyle name="Normal 10 2 2 2 3 2 2 4 2" xfId="13557"/>
    <cellStyle name="Normal 10 2 2 2 3 2 2 4 2 2" xfId="13558"/>
    <cellStyle name="Normal 10 2 2 2 3 2 2 4 3" xfId="13559"/>
    <cellStyle name="Normal 10 2 2 2 3 2 2 5" xfId="13560"/>
    <cellStyle name="Normal 10 2 2 2 3 2 2 5 2" xfId="13561"/>
    <cellStyle name="Normal 10 2 2 2 3 2 2 6" xfId="13562"/>
    <cellStyle name="Normal 10 2 2 2 3 2 3" xfId="3729"/>
    <cellStyle name="Normal 10 2 2 2 3 2 3 2" xfId="3730"/>
    <cellStyle name="Normal 10 2 2 2 3 2 3 2 2" xfId="13563"/>
    <cellStyle name="Normal 10 2 2 2 3 2 3 2 2 2" xfId="13564"/>
    <cellStyle name="Normal 10 2 2 2 3 2 3 2 3" xfId="13565"/>
    <cellStyle name="Normal 10 2 2 2 3 2 3 3" xfId="13566"/>
    <cellStyle name="Normal 10 2 2 2 3 2 3 3 2" xfId="13567"/>
    <cellStyle name="Normal 10 2 2 2 3 2 3 4" xfId="13568"/>
    <cellStyle name="Normal 10 2 2 2 3 2 4" xfId="3731"/>
    <cellStyle name="Normal 10 2 2 2 3 2 4 2" xfId="3732"/>
    <cellStyle name="Normal 10 2 2 2 3 2 4 2 2" xfId="13569"/>
    <cellStyle name="Normal 10 2 2 2 3 2 4 2 2 2" xfId="13570"/>
    <cellStyle name="Normal 10 2 2 2 3 2 4 2 3" xfId="13571"/>
    <cellStyle name="Normal 10 2 2 2 3 2 4 3" xfId="13572"/>
    <cellStyle name="Normal 10 2 2 2 3 2 4 3 2" xfId="13573"/>
    <cellStyle name="Normal 10 2 2 2 3 2 4 4" xfId="13574"/>
    <cellStyle name="Normal 10 2 2 2 3 2 5" xfId="3733"/>
    <cellStyle name="Normal 10 2 2 2 3 2 5 2" xfId="13575"/>
    <cellStyle name="Normal 10 2 2 2 3 2 5 2 2" xfId="13576"/>
    <cellStyle name="Normal 10 2 2 2 3 2 5 3" xfId="13577"/>
    <cellStyle name="Normal 10 2 2 2 3 2 6" xfId="13578"/>
    <cellStyle name="Normal 10 2 2 2 3 2 6 2" xfId="13579"/>
    <cellStyle name="Normal 10 2 2 2 3 2 7" xfId="13580"/>
    <cellStyle name="Normal 10 2 2 2 3 3" xfId="620"/>
    <cellStyle name="Normal 10 2 2 2 3 3 2" xfId="3734"/>
    <cellStyle name="Normal 10 2 2 2 3 3 2 2" xfId="3735"/>
    <cellStyle name="Normal 10 2 2 2 3 3 2 2 2" xfId="13581"/>
    <cellStyle name="Normal 10 2 2 2 3 3 2 2 2 2" xfId="13582"/>
    <cellStyle name="Normal 10 2 2 2 3 3 2 2 3" xfId="13583"/>
    <cellStyle name="Normal 10 2 2 2 3 3 2 3" xfId="13584"/>
    <cellStyle name="Normal 10 2 2 2 3 3 2 3 2" xfId="13585"/>
    <cellStyle name="Normal 10 2 2 2 3 3 2 4" xfId="13586"/>
    <cellStyle name="Normal 10 2 2 2 3 3 3" xfId="3736"/>
    <cellStyle name="Normal 10 2 2 2 3 3 3 2" xfId="3737"/>
    <cellStyle name="Normal 10 2 2 2 3 3 3 2 2" xfId="13587"/>
    <cellStyle name="Normal 10 2 2 2 3 3 3 2 2 2" xfId="13588"/>
    <cellStyle name="Normal 10 2 2 2 3 3 3 2 3" xfId="13589"/>
    <cellStyle name="Normal 10 2 2 2 3 3 3 3" xfId="13590"/>
    <cellStyle name="Normal 10 2 2 2 3 3 3 3 2" xfId="13591"/>
    <cellStyle name="Normal 10 2 2 2 3 3 3 4" xfId="13592"/>
    <cellStyle name="Normal 10 2 2 2 3 3 4" xfId="3738"/>
    <cellStyle name="Normal 10 2 2 2 3 3 4 2" xfId="13593"/>
    <cellStyle name="Normal 10 2 2 2 3 3 4 2 2" xfId="13594"/>
    <cellStyle name="Normal 10 2 2 2 3 3 4 3" xfId="13595"/>
    <cellStyle name="Normal 10 2 2 2 3 3 5" xfId="13596"/>
    <cellStyle name="Normal 10 2 2 2 3 3 5 2" xfId="13597"/>
    <cellStyle name="Normal 10 2 2 2 3 3 6" xfId="13598"/>
    <cellStyle name="Normal 10 2 2 2 3 4" xfId="3739"/>
    <cellStyle name="Normal 10 2 2 2 3 4 2" xfId="3740"/>
    <cellStyle name="Normal 10 2 2 2 3 4 2 2" xfId="13599"/>
    <cellStyle name="Normal 10 2 2 2 3 4 2 2 2" xfId="13600"/>
    <cellStyle name="Normal 10 2 2 2 3 4 2 3" xfId="13601"/>
    <cellStyle name="Normal 10 2 2 2 3 4 3" xfId="13602"/>
    <cellStyle name="Normal 10 2 2 2 3 4 3 2" xfId="13603"/>
    <cellStyle name="Normal 10 2 2 2 3 4 4" xfId="13604"/>
    <cellStyle name="Normal 10 2 2 2 3 5" xfId="3741"/>
    <cellStyle name="Normal 10 2 2 2 3 5 2" xfId="3742"/>
    <cellStyle name="Normal 10 2 2 2 3 5 2 2" xfId="13605"/>
    <cellStyle name="Normal 10 2 2 2 3 5 2 2 2" xfId="13606"/>
    <cellStyle name="Normal 10 2 2 2 3 5 2 3" xfId="13607"/>
    <cellStyle name="Normal 10 2 2 2 3 5 3" xfId="13608"/>
    <cellStyle name="Normal 10 2 2 2 3 5 3 2" xfId="13609"/>
    <cellStyle name="Normal 10 2 2 2 3 5 4" xfId="13610"/>
    <cellStyle name="Normal 10 2 2 2 3 6" xfId="3743"/>
    <cellStyle name="Normal 10 2 2 2 3 6 2" xfId="13611"/>
    <cellStyle name="Normal 10 2 2 2 3 6 2 2" xfId="13612"/>
    <cellStyle name="Normal 10 2 2 2 3 6 3" xfId="13613"/>
    <cellStyle name="Normal 10 2 2 2 3 7" xfId="13614"/>
    <cellStyle name="Normal 10 2 2 2 3 7 2" xfId="13615"/>
    <cellStyle name="Normal 10 2 2 2 3 8" xfId="13616"/>
    <cellStyle name="Normal 10 2 2 2 4" xfId="621"/>
    <cellStyle name="Normal 10 2 2 2 4 2" xfId="3744"/>
    <cellStyle name="Normal 10 2 2 2 4 2 2" xfId="3745"/>
    <cellStyle name="Normal 10 2 2 2 4 2 2 2" xfId="13617"/>
    <cellStyle name="Normal 10 2 2 2 4 2 2 2 2" xfId="13618"/>
    <cellStyle name="Normal 10 2 2 2 4 2 2 3" xfId="13619"/>
    <cellStyle name="Normal 10 2 2 2 4 2 3" xfId="13620"/>
    <cellStyle name="Normal 10 2 2 2 4 2 3 2" xfId="13621"/>
    <cellStyle name="Normal 10 2 2 2 4 2 4" xfId="13622"/>
    <cellStyle name="Normal 10 2 2 2 4 3" xfId="3746"/>
    <cellStyle name="Normal 10 2 2 2 4 3 2" xfId="3747"/>
    <cellStyle name="Normal 10 2 2 2 4 3 2 2" xfId="13623"/>
    <cellStyle name="Normal 10 2 2 2 4 3 2 2 2" xfId="13624"/>
    <cellStyle name="Normal 10 2 2 2 4 3 2 3" xfId="13625"/>
    <cellStyle name="Normal 10 2 2 2 4 3 3" xfId="13626"/>
    <cellStyle name="Normal 10 2 2 2 4 3 3 2" xfId="13627"/>
    <cellStyle name="Normal 10 2 2 2 4 3 4" xfId="13628"/>
    <cellStyle name="Normal 10 2 2 2 4 4" xfId="3748"/>
    <cellStyle name="Normal 10 2 2 2 4 4 2" xfId="13629"/>
    <cellStyle name="Normal 10 2 2 2 4 4 2 2" xfId="13630"/>
    <cellStyle name="Normal 10 2 2 2 4 4 3" xfId="13631"/>
    <cellStyle name="Normal 10 2 2 2 4 5" xfId="13632"/>
    <cellStyle name="Normal 10 2 2 2 4 5 2" xfId="13633"/>
    <cellStyle name="Normal 10 2 2 2 4 6" xfId="13634"/>
    <cellStyle name="Normal 10 2 2 2 5" xfId="3749"/>
    <cellStyle name="Normal 10 2 2 2 5 2" xfId="3750"/>
    <cellStyle name="Normal 10 2 2 2 5 2 2" xfId="13635"/>
    <cellStyle name="Normal 10 2 2 2 5 2 2 2" xfId="13636"/>
    <cellStyle name="Normal 10 2 2 2 5 2 3" xfId="13637"/>
    <cellStyle name="Normal 10 2 2 2 5 3" xfId="13638"/>
    <cellStyle name="Normal 10 2 2 2 5 3 2" xfId="13639"/>
    <cellStyle name="Normal 10 2 2 2 5 4" xfId="13640"/>
    <cellStyle name="Normal 10 2 2 2 6" xfId="3751"/>
    <cellStyle name="Normal 10 2 2 2 6 2" xfId="3752"/>
    <cellStyle name="Normal 10 2 2 2 6 2 2" xfId="13641"/>
    <cellStyle name="Normal 10 2 2 2 6 2 2 2" xfId="13642"/>
    <cellStyle name="Normal 10 2 2 2 6 2 3" xfId="13643"/>
    <cellStyle name="Normal 10 2 2 2 6 3" xfId="13644"/>
    <cellStyle name="Normal 10 2 2 2 6 3 2" xfId="13645"/>
    <cellStyle name="Normal 10 2 2 2 6 4" xfId="13646"/>
    <cellStyle name="Normal 10 2 2 2 7" xfId="3753"/>
    <cellStyle name="Normal 10 2 2 2 7 2" xfId="13647"/>
    <cellStyle name="Normal 10 2 2 2 7 2 2" xfId="13648"/>
    <cellStyle name="Normal 10 2 2 2 7 3" xfId="13649"/>
    <cellStyle name="Normal 10 2 2 2 8" xfId="13650"/>
    <cellStyle name="Normal 10 2 2 2 8 2" xfId="13651"/>
    <cellStyle name="Normal 10 2 2 2 9" xfId="13652"/>
    <cellStyle name="Normal 10 2 2 3" xfId="622"/>
    <cellStyle name="Normal 10 2 2 3 2" xfId="623"/>
    <cellStyle name="Normal 10 2 2 3 2 2" xfId="624"/>
    <cellStyle name="Normal 10 2 2 3 2 2 2" xfId="625"/>
    <cellStyle name="Normal 10 2 2 3 2 2 2 2" xfId="3754"/>
    <cellStyle name="Normal 10 2 2 3 2 2 2 2 2" xfId="3755"/>
    <cellStyle name="Normal 10 2 2 3 2 2 2 2 2 2" xfId="13653"/>
    <cellStyle name="Normal 10 2 2 3 2 2 2 2 2 2 2" xfId="13654"/>
    <cellStyle name="Normal 10 2 2 3 2 2 2 2 2 3" xfId="13655"/>
    <cellStyle name="Normal 10 2 2 3 2 2 2 2 3" xfId="13656"/>
    <cellStyle name="Normal 10 2 2 3 2 2 2 2 3 2" xfId="13657"/>
    <cellStyle name="Normal 10 2 2 3 2 2 2 2 4" xfId="13658"/>
    <cellStyle name="Normal 10 2 2 3 2 2 2 3" xfId="3756"/>
    <cellStyle name="Normal 10 2 2 3 2 2 2 3 2" xfId="3757"/>
    <cellStyle name="Normal 10 2 2 3 2 2 2 3 2 2" xfId="13659"/>
    <cellStyle name="Normal 10 2 2 3 2 2 2 3 2 2 2" xfId="13660"/>
    <cellStyle name="Normal 10 2 2 3 2 2 2 3 2 3" xfId="13661"/>
    <cellStyle name="Normal 10 2 2 3 2 2 2 3 3" xfId="13662"/>
    <cellStyle name="Normal 10 2 2 3 2 2 2 3 3 2" xfId="13663"/>
    <cellStyle name="Normal 10 2 2 3 2 2 2 3 4" xfId="13664"/>
    <cellStyle name="Normal 10 2 2 3 2 2 2 4" xfId="3758"/>
    <cellStyle name="Normal 10 2 2 3 2 2 2 4 2" xfId="13665"/>
    <cellStyle name="Normal 10 2 2 3 2 2 2 4 2 2" xfId="13666"/>
    <cellStyle name="Normal 10 2 2 3 2 2 2 4 3" xfId="13667"/>
    <cellStyle name="Normal 10 2 2 3 2 2 2 5" xfId="13668"/>
    <cellStyle name="Normal 10 2 2 3 2 2 2 5 2" xfId="13669"/>
    <cellStyle name="Normal 10 2 2 3 2 2 2 6" xfId="13670"/>
    <cellStyle name="Normal 10 2 2 3 2 2 3" xfId="3759"/>
    <cellStyle name="Normal 10 2 2 3 2 2 3 2" xfId="3760"/>
    <cellStyle name="Normal 10 2 2 3 2 2 3 2 2" xfId="13671"/>
    <cellStyle name="Normal 10 2 2 3 2 2 3 2 2 2" xfId="13672"/>
    <cellStyle name="Normal 10 2 2 3 2 2 3 2 3" xfId="13673"/>
    <cellStyle name="Normal 10 2 2 3 2 2 3 3" xfId="13674"/>
    <cellStyle name="Normal 10 2 2 3 2 2 3 3 2" xfId="13675"/>
    <cellStyle name="Normal 10 2 2 3 2 2 3 4" xfId="13676"/>
    <cellStyle name="Normal 10 2 2 3 2 2 4" xfId="3761"/>
    <cellStyle name="Normal 10 2 2 3 2 2 4 2" xfId="3762"/>
    <cellStyle name="Normal 10 2 2 3 2 2 4 2 2" xfId="13677"/>
    <cellStyle name="Normal 10 2 2 3 2 2 4 2 2 2" xfId="13678"/>
    <cellStyle name="Normal 10 2 2 3 2 2 4 2 3" xfId="13679"/>
    <cellStyle name="Normal 10 2 2 3 2 2 4 3" xfId="13680"/>
    <cellStyle name="Normal 10 2 2 3 2 2 4 3 2" xfId="13681"/>
    <cellStyle name="Normal 10 2 2 3 2 2 4 4" xfId="13682"/>
    <cellStyle name="Normal 10 2 2 3 2 2 5" xfId="3763"/>
    <cellStyle name="Normal 10 2 2 3 2 2 5 2" xfId="13683"/>
    <cellStyle name="Normal 10 2 2 3 2 2 5 2 2" xfId="13684"/>
    <cellStyle name="Normal 10 2 2 3 2 2 5 3" xfId="13685"/>
    <cellStyle name="Normal 10 2 2 3 2 2 6" xfId="13686"/>
    <cellStyle name="Normal 10 2 2 3 2 2 6 2" xfId="13687"/>
    <cellStyle name="Normal 10 2 2 3 2 2 7" xfId="13688"/>
    <cellStyle name="Normal 10 2 2 3 2 3" xfId="626"/>
    <cellStyle name="Normal 10 2 2 3 2 3 2" xfId="3764"/>
    <cellStyle name="Normal 10 2 2 3 2 3 2 2" xfId="3765"/>
    <cellStyle name="Normal 10 2 2 3 2 3 2 2 2" xfId="13689"/>
    <cellStyle name="Normal 10 2 2 3 2 3 2 2 2 2" xfId="13690"/>
    <cellStyle name="Normal 10 2 2 3 2 3 2 2 3" xfId="13691"/>
    <cellStyle name="Normal 10 2 2 3 2 3 2 3" xfId="13692"/>
    <cellStyle name="Normal 10 2 2 3 2 3 2 3 2" xfId="13693"/>
    <cellStyle name="Normal 10 2 2 3 2 3 2 4" xfId="13694"/>
    <cellStyle name="Normal 10 2 2 3 2 3 3" xfId="3766"/>
    <cellStyle name="Normal 10 2 2 3 2 3 3 2" xfId="3767"/>
    <cellStyle name="Normal 10 2 2 3 2 3 3 2 2" xfId="13695"/>
    <cellStyle name="Normal 10 2 2 3 2 3 3 2 2 2" xfId="13696"/>
    <cellStyle name="Normal 10 2 2 3 2 3 3 2 3" xfId="13697"/>
    <cellStyle name="Normal 10 2 2 3 2 3 3 3" xfId="13698"/>
    <cellStyle name="Normal 10 2 2 3 2 3 3 3 2" xfId="13699"/>
    <cellStyle name="Normal 10 2 2 3 2 3 3 4" xfId="13700"/>
    <cellStyle name="Normal 10 2 2 3 2 3 4" xfId="3768"/>
    <cellStyle name="Normal 10 2 2 3 2 3 4 2" xfId="13701"/>
    <cellStyle name="Normal 10 2 2 3 2 3 4 2 2" xfId="13702"/>
    <cellStyle name="Normal 10 2 2 3 2 3 4 3" xfId="13703"/>
    <cellStyle name="Normal 10 2 2 3 2 3 5" xfId="13704"/>
    <cellStyle name="Normal 10 2 2 3 2 3 5 2" xfId="13705"/>
    <cellStyle name="Normal 10 2 2 3 2 3 6" xfId="13706"/>
    <cellStyle name="Normal 10 2 2 3 2 4" xfId="3769"/>
    <cellStyle name="Normal 10 2 2 3 2 4 2" xfId="3770"/>
    <cellStyle name="Normal 10 2 2 3 2 4 2 2" xfId="13707"/>
    <cellStyle name="Normal 10 2 2 3 2 4 2 2 2" xfId="13708"/>
    <cellStyle name="Normal 10 2 2 3 2 4 2 3" xfId="13709"/>
    <cellStyle name="Normal 10 2 2 3 2 4 3" xfId="13710"/>
    <cellStyle name="Normal 10 2 2 3 2 4 3 2" xfId="13711"/>
    <cellStyle name="Normal 10 2 2 3 2 4 4" xfId="13712"/>
    <cellStyle name="Normal 10 2 2 3 2 5" xfId="3771"/>
    <cellStyle name="Normal 10 2 2 3 2 5 2" xfId="3772"/>
    <cellStyle name="Normal 10 2 2 3 2 5 2 2" xfId="13713"/>
    <cellStyle name="Normal 10 2 2 3 2 5 2 2 2" xfId="13714"/>
    <cellStyle name="Normal 10 2 2 3 2 5 2 3" xfId="13715"/>
    <cellStyle name="Normal 10 2 2 3 2 5 3" xfId="13716"/>
    <cellStyle name="Normal 10 2 2 3 2 5 3 2" xfId="13717"/>
    <cellStyle name="Normal 10 2 2 3 2 5 4" xfId="13718"/>
    <cellStyle name="Normal 10 2 2 3 2 6" xfId="3773"/>
    <cellStyle name="Normal 10 2 2 3 2 6 2" xfId="13719"/>
    <cellStyle name="Normal 10 2 2 3 2 6 2 2" xfId="13720"/>
    <cellStyle name="Normal 10 2 2 3 2 6 3" xfId="13721"/>
    <cellStyle name="Normal 10 2 2 3 2 7" xfId="13722"/>
    <cellStyle name="Normal 10 2 2 3 2 7 2" xfId="13723"/>
    <cellStyle name="Normal 10 2 2 3 2 8" xfId="13724"/>
    <cellStyle name="Normal 10 2 2 3 3" xfId="627"/>
    <cellStyle name="Normal 10 2 2 3 3 2" xfId="3774"/>
    <cellStyle name="Normal 10 2 2 3 3 2 2" xfId="3775"/>
    <cellStyle name="Normal 10 2 2 3 3 2 2 2" xfId="13725"/>
    <cellStyle name="Normal 10 2 2 3 3 2 2 2 2" xfId="13726"/>
    <cellStyle name="Normal 10 2 2 3 3 2 2 3" xfId="13727"/>
    <cellStyle name="Normal 10 2 2 3 3 2 3" xfId="13728"/>
    <cellStyle name="Normal 10 2 2 3 3 2 3 2" xfId="13729"/>
    <cellStyle name="Normal 10 2 2 3 3 2 4" xfId="13730"/>
    <cellStyle name="Normal 10 2 2 3 3 3" xfId="3776"/>
    <cellStyle name="Normal 10 2 2 3 3 3 2" xfId="3777"/>
    <cellStyle name="Normal 10 2 2 3 3 3 2 2" xfId="13731"/>
    <cellStyle name="Normal 10 2 2 3 3 3 2 2 2" xfId="13732"/>
    <cellStyle name="Normal 10 2 2 3 3 3 2 3" xfId="13733"/>
    <cellStyle name="Normal 10 2 2 3 3 3 3" xfId="13734"/>
    <cellStyle name="Normal 10 2 2 3 3 3 3 2" xfId="13735"/>
    <cellStyle name="Normal 10 2 2 3 3 3 4" xfId="13736"/>
    <cellStyle name="Normal 10 2 2 3 3 4" xfId="3778"/>
    <cellStyle name="Normal 10 2 2 3 3 4 2" xfId="13737"/>
    <cellStyle name="Normal 10 2 2 3 3 4 2 2" xfId="13738"/>
    <cellStyle name="Normal 10 2 2 3 3 4 3" xfId="13739"/>
    <cellStyle name="Normal 10 2 2 3 3 5" xfId="13740"/>
    <cellStyle name="Normal 10 2 2 3 3 5 2" xfId="13741"/>
    <cellStyle name="Normal 10 2 2 3 3 6" xfId="13742"/>
    <cellStyle name="Normal 10 2 2 3 4" xfId="3779"/>
    <cellStyle name="Normal 10 2 2 3 4 2" xfId="3780"/>
    <cellStyle name="Normal 10 2 2 3 4 2 2" xfId="13743"/>
    <cellStyle name="Normal 10 2 2 3 4 2 2 2" xfId="13744"/>
    <cellStyle name="Normal 10 2 2 3 4 2 3" xfId="13745"/>
    <cellStyle name="Normal 10 2 2 3 4 3" xfId="13746"/>
    <cellStyle name="Normal 10 2 2 3 4 3 2" xfId="13747"/>
    <cellStyle name="Normal 10 2 2 3 4 4" xfId="13748"/>
    <cellStyle name="Normal 10 2 2 3 5" xfId="3781"/>
    <cellStyle name="Normal 10 2 2 3 5 2" xfId="3782"/>
    <cellStyle name="Normal 10 2 2 3 5 2 2" xfId="13749"/>
    <cellStyle name="Normal 10 2 2 3 5 2 2 2" xfId="13750"/>
    <cellStyle name="Normal 10 2 2 3 5 2 3" xfId="13751"/>
    <cellStyle name="Normal 10 2 2 3 5 3" xfId="13752"/>
    <cellStyle name="Normal 10 2 2 3 5 3 2" xfId="13753"/>
    <cellStyle name="Normal 10 2 2 3 5 4" xfId="13754"/>
    <cellStyle name="Normal 10 2 2 3 6" xfId="3783"/>
    <cellStyle name="Normal 10 2 2 3 6 2" xfId="13755"/>
    <cellStyle name="Normal 10 2 2 3 6 2 2" xfId="13756"/>
    <cellStyle name="Normal 10 2 2 3 6 3" xfId="13757"/>
    <cellStyle name="Normal 10 2 2 3 7" xfId="13758"/>
    <cellStyle name="Normal 10 2 2 3 7 2" xfId="13759"/>
    <cellStyle name="Normal 10 2 2 3 8" xfId="13760"/>
    <cellStyle name="Normal 10 2 2 4" xfId="628"/>
    <cellStyle name="Normal 10 2 2 4 2" xfId="3784"/>
    <cellStyle name="Normal 10 2 2 4 2 2" xfId="3785"/>
    <cellStyle name="Normal 10 2 2 4 2 2 2" xfId="13761"/>
    <cellStyle name="Normal 10 2 2 4 2 2 2 2" xfId="13762"/>
    <cellStyle name="Normal 10 2 2 4 2 2 3" xfId="13763"/>
    <cellStyle name="Normal 10 2 2 4 2 3" xfId="13764"/>
    <cellStyle name="Normal 10 2 2 4 2 3 2" xfId="13765"/>
    <cellStyle name="Normal 10 2 2 4 2 4" xfId="13766"/>
    <cellStyle name="Normal 10 2 2 4 3" xfId="3786"/>
    <cellStyle name="Normal 10 2 2 4 3 2" xfId="3787"/>
    <cellStyle name="Normal 10 2 2 4 3 2 2" xfId="13767"/>
    <cellStyle name="Normal 10 2 2 4 3 2 2 2" xfId="13768"/>
    <cellStyle name="Normal 10 2 2 4 3 2 3" xfId="13769"/>
    <cellStyle name="Normal 10 2 2 4 3 3" xfId="13770"/>
    <cellStyle name="Normal 10 2 2 4 3 3 2" xfId="13771"/>
    <cellStyle name="Normal 10 2 2 4 3 4" xfId="13772"/>
    <cellStyle name="Normal 10 2 2 4 4" xfId="3788"/>
    <cellStyle name="Normal 10 2 2 4 4 2" xfId="13773"/>
    <cellStyle name="Normal 10 2 2 4 4 2 2" xfId="13774"/>
    <cellStyle name="Normal 10 2 2 4 4 3" xfId="13775"/>
    <cellStyle name="Normal 10 2 2 4 5" xfId="13776"/>
    <cellStyle name="Normal 10 2 2 4 5 2" xfId="13777"/>
    <cellStyle name="Normal 10 2 2 4 6" xfId="13778"/>
    <cellStyle name="Normal 10 2 2 5" xfId="3789"/>
    <cellStyle name="Normal 10 2 2 5 2" xfId="3790"/>
    <cellStyle name="Normal 10 2 2 5 2 2" xfId="13779"/>
    <cellStyle name="Normal 10 2 2 5 2 2 2" xfId="13780"/>
    <cellStyle name="Normal 10 2 2 5 2 3" xfId="13781"/>
    <cellStyle name="Normal 10 2 2 5 3" xfId="13782"/>
    <cellStyle name="Normal 10 2 2 5 3 2" xfId="13783"/>
    <cellStyle name="Normal 10 2 2 5 4" xfId="13784"/>
    <cellStyle name="Normal 10 2 2 6" xfId="3791"/>
    <cellStyle name="Normal 10 2 2 6 2" xfId="3792"/>
    <cellStyle name="Normal 10 2 2 6 2 2" xfId="13785"/>
    <cellStyle name="Normal 10 2 2 6 2 2 2" xfId="13786"/>
    <cellStyle name="Normal 10 2 2 6 2 3" xfId="13787"/>
    <cellStyle name="Normal 10 2 2 6 3" xfId="13788"/>
    <cellStyle name="Normal 10 2 2 6 3 2" xfId="13789"/>
    <cellStyle name="Normal 10 2 2 6 4" xfId="13790"/>
    <cellStyle name="Normal 10 2 2 7" xfId="3793"/>
    <cellStyle name="Normal 10 2 2 7 2" xfId="13791"/>
    <cellStyle name="Normal 10 2 2 7 2 2" xfId="13792"/>
    <cellStyle name="Normal 10 2 2 7 3" xfId="13793"/>
    <cellStyle name="Normal 10 2 2 8" xfId="13794"/>
    <cellStyle name="Normal 10 2 2 8 2" xfId="13795"/>
    <cellStyle name="Normal 10 2 2 9" xfId="13796"/>
    <cellStyle name="Normal 10 2 3" xfId="629"/>
    <cellStyle name="Normal 10 2 3 2" xfId="630"/>
    <cellStyle name="Normal 10 2 3 2 2" xfId="631"/>
    <cellStyle name="Normal 10 2 3 2 2 2" xfId="3794"/>
    <cellStyle name="Normal 10 2 3 2 2 2 2" xfId="3795"/>
    <cellStyle name="Normal 10 2 3 2 2 2 2 2" xfId="13797"/>
    <cellStyle name="Normal 10 2 3 2 2 2 2 2 2" xfId="13798"/>
    <cellStyle name="Normal 10 2 3 2 2 2 2 3" xfId="13799"/>
    <cellStyle name="Normal 10 2 3 2 2 2 3" xfId="13800"/>
    <cellStyle name="Normal 10 2 3 2 2 2 3 2" xfId="13801"/>
    <cellStyle name="Normal 10 2 3 2 2 2 4" xfId="13802"/>
    <cellStyle name="Normal 10 2 3 2 2 3" xfId="3796"/>
    <cellStyle name="Normal 10 2 3 2 2 3 2" xfId="3797"/>
    <cellStyle name="Normal 10 2 3 2 2 3 2 2" xfId="13803"/>
    <cellStyle name="Normal 10 2 3 2 2 3 2 2 2" xfId="13804"/>
    <cellStyle name="Normal 10 2 3 2 2 3 2 3" xfId="13805"/>
    <cellStyle name="Normal 10 2 3 2 2 3 3" xfId="13806"/>
    <cellStyle name="Normal 10 2 3 2 2 3 3 2" xfId="13807"/>
    <cellStyle name="Normal 10 2 3 2 2 3 4" xfId="13808"/>
    <cellStyle name="Normal 10 2 3 2 2 4" xfId="3798"/>
    <cellStyle name="Normal 10 2 3 2 2 4 2" xfId="13809"/>
    <cellStyle name="Normal 10 2 3 2 2 4 2 2" xfId="13810"/>
    <cellStyle name="Normal 10 2 3 2 2 4 3" xfId="13811"/>
    <cellStyle name="Normal 10 2 3 2 2 5" xfId="13812"/>
    <cellStyle name="Normal 10 2 3 2 2 5 2" xfId="13813"/>
    <cellStyle name="Normal 10 2 3 2 2 6" xfId="13814"/>
    <cellStyle name="Normal 10 2 3 2 3" xfId="3799"/>
    <cellStyle name="Normal 10 2 3 2 3 2" xfId="3800"/>
    <cellStyle name="Normal 10 2 3 2 3 2 2" xfId="13815"/>
    <cellStyle name="Normal 10 2 3 2 3 2 2 2" xfId="13816"/>
    <cellStyle name="Normal 10 2 3 2 3 2 3" xfId="13817"/>
    <cellStyle name="Normal 10 2 3 2 3 3" xfId="13818"/>
    <cellStyle name="Normal 10 2 3 2 3 3 2" xfId="13819"/>
    <cellStyle name="Normal 10 2 3 2 3 4" xfId="13820"/>
    <cellStyle name="Normal 10 2 3 2 4" xfId="3801"/>
    <cellStyle name="Normal 10 2 3 2 4 2" xfId="3802"/>
    <cellStyle name="Normal 10 2 3 2 4 2 2" xfId="13821"/>
    <cellStyle name="Normal 10 2 3 2 4 2 2 2" xfId="13822"/>
    <cellStyle name="Normal 10 2 3 2 4 2 3" xfId="13823"/>
    <cellStyle name="Normal 10 2 3 2 4 3" xfId="13824"/>
    <cellStyle name="Normal 10 2 3 2 4 3 2" xfId="13825"/>
    <cellStyle name="Normal 10 2 3 2 4 4" xfId="13826"/>
    <cellStyle name="Normal 10 2 3 2 5" xfId="3803"/>
    <cellStyle name="Normal 10 2 3 2 5 2" xfId="13827"/>
    <cellStyle name="Normal 10 2 3 2 5 2 2" xfId="13828"/>
    <cellStyle name="Normal 10 2 3 2 5 3" xfId="13829"/>
    <cellStyle name="Normal 10 2 3 2 6" xfId="13830"/>
    <cellStyle name="Normal 10 2 3 2 6 2" xfId="13831"/>
    <cellStyle name="Normal 10 2 3 2 7" xfId="13832"/>
    <cellStyle name="Normal 10 2 3 3" xfId="632"/>
    <cellStyle name="Normal 10 2 3 3 2" xfId="3804"/>
    <cellStyle name="Normal 10 2 3 3 2 2" xfId="3805"/>
    <cellStyle name="Normal 10 2 3 3 2 2 2" xfId="13833"/>
    <cellStyle name="Normal 10 2 3 3 2 2 2 2" xfId="13834"/>
    <cellStyle name="Normal 10 2 3 3 2 2 3" xfId="13835"/>
    <cellStyle name="Normal 10 2 3 3 2 3" xfId="13836"/>
    <cellStyle name="Normal 10 2 3 3 2 3 2" xfId="13837"/>
    <cellStyle name="Normal 10 2 3 3 2 4" xfId="13838"/>
    <cellStyle name="Normal 10 2 3 3 3" xfId="3806"/>
    <cellStyle name="Normal 10 2 3 3 3 2" xfId="3807"/>
    <cellStyle name="Normal 10 2 3 3 3 2 2" xfId="13839"/>
    <cellStyle name="Normal 10 2 3 3 3 2 2 2" xfId="13840"/>
    <cellStyle name="Normal 10 2 3 3 3 2 3" xfId="13841"/>
    <cellStyle name="Normal 10 2 3 3 3 3" xfId="13842"/>
    <cellStyle name="Normal 10 2 3 3 3 3 2" xfId="13843"/>
    <cellStyle name="Normal 10 2 3 3 3 4" xfId="13844"/>
    <cellStyle name="Normal 10 2 3 3 4" xfId="3808"/>
    <cellStyle name="Normal 10 2 3 3 4 2" xfId="13845"/>
    <cellStyle name="Normal 10 2 3 3 4 2 2" xfId="13846"/>
    <cellStyle name="Normal 10 2 3 3 4 3" xfId="13847"/>
    <cellStyle name="Normal 10 2 3 3 5" xfId="13848"/>
    <cellStyle name="Normal 10 2 3 3 5 2" xfId="13849"/>
    <cellStyle name="Normal 10 2 3 3 6" xfId="13850"/>
    <cellStyle name="Normal 10 2 3 4" xfId="3809"/>
    <cellStyle name="Normal 10 2 3 4 2" xfId="3810"/>
    <cellStyle name="Normal 10 2 3 4 2 2" xfId="13851"/>
    <cellStyle name="Normal 10 2 3 4 2 2 2" xfId="13852"/>
    <cellStyle name="Normal 10 2 3 4 2 3" xfId="13853"/>
    <cellStyle name="Normal 10 2 3 4 3" xfId="13854"/>
    <cellStyle name="Normal 10 2 3 4 3 2" xfId="13855"/>
    <cellStyle name="Normal 10 2 3 4 4" xfId="13856"/>
    <cellStyle name="Normal 10 2 3 5" xfId="3811"/>
    <cellStyle name="Normal 10 2 3 5 2" xfId="3812"/>
    <cellStyle name="Normal 10 2 3 5 2 2" xfId="13857"/>
    <cellStyle name="Normal 10 2 3 5 2 2 2" xfId="13858"/>
    <cellStyle name="Normal 10 2 3 5 2 3" xfId="13859"/>
    <cellStyle name="Normal 10 2 3 5 3" xfId="13860"/>
    <cellStyle name="Normal 10 2 3 5 3 2" xfId="13861"/>
    <cellStyle name="Normal 10 2 3 5 4" xfId="13862"/>
    <cellStyle name="Normal 10 2 3 6" xfId="3813"/>
    <cellStyle name="Normal 10 2 3 6 2" xfId="13863"/>
    <cellStyle name="Normal 10 2 3 6 2 2" xfId="13864"/>
    <cellStyle name="Normal 10 2 3 6 3" xfId="13865"/>
    <cellStyle name="Normal 10 2 3 7" xfId="13866"/>
    <cellStyle name="Normal 10 2 3 7 2" xfId="13867"/>
    <cellStyle name="Normal 10 2 3 8" xfId="13868"/>
    <cellStyle name="Normal 10 2 4" xfId="633"/>
    <cellStyle name="Normal 10 2 4 2" xfId="634"/>
    <cellStyle name="Normal 10 2 4 2 2" xfId="635"/>
    <cellStyle name="Normal 10 2 4 2 2 2" xfId="3814"/>
    <cellStyle name="Normal 10 2 4 2 2 2 2" xfId="3815"/>
    <cellStyle name="Normal 10 2 4 2 2 2 2 2" xfId="13869"/>
    <cellStyle name="Normal 10 2 4 2 2 2 2 2 2" xfId="13870"/>
    <cellStyle name="Normal 10 2 4 2 2 2 2 3" xfId="13871"/>
    <cellStyle name="Normal 10 2 4 2 2 2 3" xfId="13872"/>
    <cellStyle name="Normal 10 2 4 2 2 2 3 2" xfId="13873"/>
    <cellStyle name="Normal 10 2 4 2 2 2 4" xfId="13874"/>
    <cellStyle name="Normal 10 2 4 2 2 3" xfId="3816"/>
    <cellStyle name="Normal 10 2 4 2 2 3 2" xfId="3817"/>
    <cellStyle name="Normal 10 2 4 2 2 3 2 2" xfId="13875"/>
    <cellStyle name="Normal 10 2 4 2 2 3 2 2 2" xfId="13876"/>
    <cellStyle name="Normal 10 2 4 2 2 3 2 3" xfId="13877"/>
    <cellStyle name="Normal 10 2 4 2 2 3 3" xfId="13878"/>
    <cellStyle name="Normal 10 2 4 2 2 3 3 2" xfId="13879"/>
    <cellStyle name="Normal 10 2 4 2 2 3 4" xfId="13880"/>
    <cellStyle name="Normal 10 2 4 2 2 4" xfId="3818"/>
    <cellStyle name="Normal 10 2 4 2 2 4 2" xfId="13881"/>
    <cellStyle name="Normal 10 2 4 2 2 4 2 2" xfId="13882"/>
    <cellStyle name="Normal 10 2 4 2 2 4 3" xfId="13883"/>
    <cellStyle name="Normal 10 2 4 2 2 5" xfId="13884"/>
    <cellStyle name="Normal 10 2 4 2 2 5 2" xfId="13885"/>
    <cellStyle name="Normal 10 2 4 2 2 6" xfId="13886"/>
    <cellStyle name="Normal 10 2 4 2 3" xfId="3819"/>
    <cellStyle name="Normal 10 2 4 2 3 2" xfId="3820"/>
    <cellStyle name="Normal 10 2 4 2 3 2 2" xfId="13887"/>
    <cellStyle name="Normal 10 2 4 2 3 2 2 2" xfId="13888"/>
    <cellStyle name="Normal 10 2 4 2 3 2 3" xfId="13889"/>
    <cellStyle name="Normal 10 2 4 2 3 3" xfId="13890"/>
    <cellStyle name="Normal 10 2 4 2 3 3 2" xfId="13891"/>
    <cellStyle name="Normal 10 2 4 2 3 4" xfId="13892"/>
    <cellStyle name="Normal 10 2 4 2 4" xfId="3821"/>
    <cellStyle name="Normal 10 2 4 2 4 2" xfId="3822"/>
    <cellStyle name="Normal 10 2 4 2 4 2 2" xfId="13893"/>
    <cellStyle name="Normal 10 2 4 2 4 2 2 2" xfId="13894"/>
    <cellStyle name="Normal 10 2 4 2 4 2 3" xfId="13895"/>
    <cellStyle name="Normal 10 2 4 2 4 3" xfId="13896"/>
    <cellStyle name="Normal 10 2 4 2 4 3 2" xfId="13897"/>
    <cellStyle name="Normal 10 2 4 2 4 4" xfId="13898"/>
    <cellStyle name="Normal 10 2 4 2 5" xfId="3823"/>
    <cellStyle name="Normal 10 2 4 2 5 2" xfId="13899"/>
    <cellStyle name="Normal 10 2 4 2 5 2 2" xfId="13900"/>
    <cellStyle name="Normal 10 2 4 2 5 3" xfId="13901"/>
    <cellStyle name="Normal 10 2 4 2 6" xfId="13902"/>
    <cellStyle name="Normal 10 2 4 2 6 2" xfId="13903"/>
    <cellStyle name="Normal 10 2 4 2 7" xfId="13904"/>
    <cellStyle name="Normal 10 2 4 3" xfId="636"/>
    <cellStyle name="Normal 10 2 4 3 2" xfId="3824"/>
    <cellStyle name="Normal 10 2 4 3 2 2" xfId="3825"/>
    <cellStyle name="Normal 10 2 4 3 2 2 2" xfId="13905"/>
    <cellStyle name="Normal 10 2 4 3 2 2 2 2" xfId="13906"/>
    <cellStyle name="Normal 10 2 4 3 2 2 3" xfId="13907"/>
    <cellStyle name="Normal 10 2 4 3 2 3" xfId="13908"/>
    <cellStyle name="Normal 10 2 4 3 2 3 2" xfId="13909"/>
    <cellStyle name="Normal 10 2 4 3 2 4" xfId="13910"/>
    <cellStyle name="Normal 10 2 4 3 3" xfId="3826"/>
    <cellStyle name="Normal 10 2 4 3 3 2" xfId="3827"/>
    <cellStyle name="Normal 10 2 4 3 3 2 2" xfId="13911"/>
    <cellStyle name="Normal 10 2 4 3 3 2 2 2" xfId="13912"/>
    <cellStyle name="Normal 10 2 4 3 3 2 3" xfId="13913"/>
    <cellStyle name="Normal 10 2 4 3 3 3" xfId="13914"/>
    <cellStyle name="Normal 10 2 4 3 3 3 2" xfId="13915"/>
    <cellStyle name="Normal 10 2 4 3 3 4" xfId="13916"/>
    <cellStyle name="Normal 10 2 4 3 4" xfId="3828"/>
    <cellStyle name="Normal 10 2 4 3 4 2" xfId="13917"/>
    <cellStyle name="Normal 10 2 4 3 4 2 2" xfId="13918"/>
    <cellStyle name="Normal 10 2 4 3 4 3" xfId="13919"/>
    <cellStyle name="Normal 10 2 4 3 5" xfId="13920"/>
    <cellStyle name="Normal 10 2 4 3 5 2" xfId="13921"/>
    <cellStyle name="Normal 10 2 4 3 6" xfId="13922"/>
    <cellStyle name="Normal 10 2 4 4" xfId="3829"/>
    <cellStyle name="Normal 10 2 4 4 2" xfId="3830"/>
    <cellStyle name="Normal 10 2 4 4 2 2" xfId="13923"/>
    <cellStyle name="Normal 10 2 4 4 2 2 2" xfId="13924"/>
    <cellStyle name="Normal 10 2 4 4 2 3" xfId="13925"/>
    <cellStyle name="Normal 10 2 4 4 3" xfId="13926"/>
    <cellStyle name="Normal 10 2 4 4 3 2" xfId="13927"/>
    <cellStyle name="Normal 10 2 4 4 4" xfId="13928"/>
    <cellStyle name="Normal 10 2 4 5" xfId="3831"/>
    <cellStyle name="Normal 10 2 4 5 2" xfId="3832"/>
    <cellStyle name="Normal 10 2 4 5 2 2" xfId="13929"/>
    <cellStyle name="Normal 10 2 4 5 2 2 2" xfId="13930"/>
    <cellStyle name="Normal 10 2 4 5 2 3" xfId="13931"/>
    <cellStyle name="Normal 10 2 4 5 3" xfId="13932"/>
    <cellStyle name="Normal 10 2 4 5 3 2" xfId="13933"/>
    <cellStyle name="Normal 10 2 4 5 4" xfId="13934"/>
    <cellStyle name="Normal 10 2 4 6" xfId="3833"/>
    <cellStyle name="Normal 10 2 4 6 2" xfId="13935"/>
    <cellStyle name="Normal 10 2 4 6 2 2" xfId="13936"/>
    <cellStyle name="Normal 10 2 4 6 3" xfId="13937"/>
    <cellStyle name="Normal 10 2 4 7" xfId="13938"/>
    <cellStyle name="Normal 10 2 4 7 2" xfId="13939"/>
    <cellStyle name="Normal 10 2 4 8" xfId="13940"/>
    <cellStyle name="Normal 10 2 5" xfId="637"/>
    <cellStyle name="Normal 10 2 5 2" xfId="638"/>
    <cellStyle name="Normal 10 2 5 2 2" xfId="639"/>
    <cellStyle name="Normal 10 2 5 2 2 2" xfId="3834"/>
    <cellStyle name="Normal 10 2 5 2 2 2 2" xfId="3835"/>
    <cellStyle name="Normal 10 2 5 2 2 2 2 2" xfId="13941"/>
    <cellStyle name="Normal 10 2 5 2 2 2 2 2 2" xfId="13942"/>
    <cellStyle name="Normal 10 2 5 2 2 2 2 3" xfId="13943"/>
    <cellStyle name="Normal 10 2 5 2 2 2 3" xfId="13944"/>
    <cellStyle name="Normal 10 2 5 2 2 2 3 2" xfId="13945"/>
    <cellStyle name="Normal 10 2 5 2 2 2 4" xfId="13946"/>
    <cellStyle name="Normal 10 2 5 2 2 3" xfId="3836"/>
    <cellStyle name="Normal 10 2 5 2 2 3 2" xfId="3837"/>
    <cellStyle name="Normal 10 2 5 2 2 3 2 2" xfId="13947"/>
    <cellStyle name="Normal 10 2 5 2 2 3 2 2 2" xfId="13948"/>
    <cellStyle name="Normal 10 2 5 2 2 3 2 3" xfId="13949"/>
    <cellStyle name="Normal 10 2 5 2 2 3 3" xfId="13950"/>
    <cellStyle name="Normal 10 2 5 2 2 3 3 2" xfId="13951"/>
    <cellStyle name="Normal 10 2 5 2 2 3 4" xfId="13952"/>
    <cellStyle name="Normal 10 2 5 2 2 4" xfId="3838"/>
    <cellStyle name="Normal 10 2 5 2 2 4 2" xfId="13953"/>
    <cellStyle name="Normal 10 2 5 2 2 4 2 2" xfId="13954"/>
    <cellStyle name="Normal 10 2 5 2 2 4 3" xfId="13955"/>
    <cellStyle name="Normal 10 2 5 2 2 5" xfId="13956"/>
    <cellStyle name="Normal 10 2 5 2 2 5 2" xfId="13957"/>
    <cellStyle name="Normal 10 2 5 2 2 6" xfId="13958"/>
    <cellStyle name="Normal 10 2 5 2 3" xfId="3839"/>
    <cellStyle name="Normal 10 2 5 2 3 2" xfId="3840"/>
    <cellStyle name="Normal 10 2 5 2 3 2 2" xfId="13959"/>
    <cellStyle name="Normal 10 2 5 2 3 2 2 2" xfId="13960"/>
    <cellStyle name="Normal 10 2 5 2 3 2 3" xfId="13961"/>
    <cellStyle name="Normal 10 2 5 2 3 3" xfId="13962"/>
    <cellStyle name="Normal 10 2 5 2 3 3 2" xfId="13963"/>
    <cellStyle name="Normal 10 2 5 2 3 4" xfId="13964"/>
    <cellStyle name="Normal 10 2 5 2 4" xfId="3841"/>
    <cellStyle name="Normal 10 2 5 2 4 2" xfId="3842"/>
    <cellStyle name="Normal 10 2 5 2 4 2 2" xfId="13965"/>
    <cellStyle name="Normal 10 2 5 2 4 2 2 2" xfId="13966"/>
    <cellStyle name="Normal 10 2 5 2 4 2 3" xfId="13967"/>
    <cellStyle name="Normal 10 2 5 2 4 3" xfId="13968"/>
    <cellStyle name="Normal 10 2 5 2 4 3 2" xfId="13969"/>
    <cellStyle name="Normal 10 2 5 2 4 4" xfId="13970"/>
    <cellStyle name="Normal 10 2 5 2 5" xfId="3843"/>
    <cellStyle name="Normal 10 2 5 2 5 2" xfId="13971"/>
    <cellStyle name="Normal 10 2 5 2 5 2 2" xfId="13972"/>
    <cellStyle name="Normal 10 2 5 2 5 3" xfId="13973"/>
    <cellStyle name="Normal 10 2 5 2 6" xfId="13974"/>
    <cellStyle name="Normal 10 2 5 2 6 2" xfId="13975"/>
    <cellStyle name="Normal 10 2 5 2 7" xfId="13976"/>
    <cellStyle name="Normal 10 2 5 3" xfId="640"/>
    <cellStyle name="Normal 10 2 5 3 2" xfId="3844"/>
    <cellStyle name="Normal 10 2 5 3 2 2" xfId="3845"/>
    <cellStyle name="Normal 10 2 5 3 2 2 2" xfId="13977"/>
    <cellStyle name="Normal 10 2 5 3 2 2 2 2" xfId="13978"/>
    <cellStyle name="Normal 10 2 5 3 2 2 3" xfId="13979"/>
    <cellStyle name="Normal 10 2 5 3 2 3" xfId="13980"/>
    <cellStyle name="Normal 10 2 5 3 2 3 2" xfId="13981"/>
    <cellStyle name="Normal 10 2 5 3 2 4" xfId="13982"/>
    <cellStyle name="Normal 10 2 5 3 3" xfId="3846"/>
    <cellStyle name="Normal 10 2 5 3 3 2" xfId="3847"/>
    <cellStyle name="Normal 10 2 5 3 3 2 2" xfId="13983"/>
    <cellStyle name="Normal 10 2 5 3 3 2 2 2" xfId="13984"/>
    <cellStyle name="Normal 10 2 5 3 3 2 3" xfId="13985"/>
    <cellStyle name="Normal 10 2 5 3 3 3" xfId="13986"/>
    <cellStyle name="Normal 10 2 5 3 3 3 2" xfId="13987"/>
    <cellStyle name="Normal 10 2 5 3 3 4" xfId="13988"/>
    <cellStyle name="Normal 10 2 5 3 4" xfId="3848"/>
    <cellStyle name="Normal 10 2 5 3 4 2" xfId="13989"/>
    <cellStyle name="Normal 10 2 5 3 4 2 2" xfId="13990"/>
    <cellStyle name="Normal 10 2 5 3 4 3" xfId="13991"/>
    <cellStyle name="Normal 10 2 5 3 5" xfId="13992"/>
    <cellStyle name="Normal 10 2 5 3 5 2" xfId="13993"/>
    <cellStyle name="Normal 10 2 5 3 6" xfId="13994"/>
    <cellStyle name="Normal 10 2 5 4" xfId="3849"/>
    <cellStyle name="Normal 10 2 5 4 2" xfId="3850"/>
    <cellStyle name="Normal 10 2 5 4 2 2" xfId="13995"/>
    <cellStyle name="Normal 10 2 5 4 2 2 2" xfId="13996"/>
    <cellStyle name="Normal 10 2 5 4 2 3" xfId="13997"/>
    <cellStyle name="Normal 10 2 5 4 3" xfId="13998"/>
    <cellStyle name="Normal 10 2 5 4 3 2" xfId="13999"/>
    <cellStyle name="Normal 10 2 5 4 4" xfId="14000"/>
    <cellStyle name="Normal 10 2 5 5" xfId="3851"/>
    <cellStyle name="Normal 10 2 5 5 2" xfId="3852"/>
    <cellStyle name="Normal 10 2 5 5 2 2" xfId="14001"/>
    <cellStyle name="Normal 10 2 5 5 2 2 2" xfId="14002"/>
    <cellStyle name="Normal 10 2 5 5 2 3" xfId="14003"/>
    <cellStyle name="Normal 10 2 5 5 3" xfId="14004"/>
    <cellStyle name="Normal 10 2 5 5 3 2" xfId="14005"/>
    <cellStyle name="Normal 10 2 5 5 4" xfId="14006"/>
    <cellStyle name="Normal 10 2 5 6" xfId="3853"/>
    <cellStyle name="Normal 10 2 5 6 2" xfId="14007"/>
    <cellStyle name="Normal 10 2 5 6 2 2" xfId="14008"/>
    <cellStyle name="Normal 10 2 5 6 3" xfId="14009"/>
    <cellStyle name="Normal 10 2 5 7" xfId="14010"/>
    <cellStyle name="Normal 10 2 5 7 2" xfId="14011"/>
    <cellStyle name="Normal 10 2 5 8" xfId="14012"/>
    <cellStyle name="Normal 10 2 6" xfId="641"/>
    <cellStyle name="Normal 10 2 6 2" xfId="642"/>
    <cellStyle name="Normal 10 2 6 2 2" xfId="643"/>
    <cellStyle name="Normal 10 2 6 2 2 2" xfId="3854"/>
    <cellStyle name="Normal 10 2 6 2 2 2 2" xfId="3855"/>
    <cellStyle name="Normal 10 2 6 2 2 2 2 2" xfId="14013"/>
    <cellStyle name="Normal 10 2 6 2 2 2 2 2 2" xfId="14014"/>
    <cellStyle name="Normal 10 2 6 2 2 2 2 3" xfId="14015"/>
    <cellStyle name="Normal 10 2 6 2 2 2 3" xfId="14016"/>
    <cellStyle name="Normal 10 2 6 2 2 2 3 2" xfId="14017"/>
    <cellStyle name="Normal 10 2 6 2 2 2 4" xfId="14018"/>
    <cellStyle name="Normal 10 2 6 2 2 3" xfId="3856"/>
    <cellStyle name="Normal 10 2 6 2 2 3 2" xfId="3857"/>
    <cellStyle name="Normal 10 2 6 2 2 3 2 2" xfId="14019"/>
    <cellStyle name="Normal 10 2 6 2 2 3 2 2 2" xfId="14020"/>
    <cellStyle name="Normal 10 2 6 2 2 3 2 3" xfId="14021"/>
    <cellStyle name="Normal 10 2 6 2 2 3 3" xfId="14022"/>
    <cellStyle name="Normal 10 2 6 2 2 3 3 2" xfId="14023"/>
    <cellStyle name="Normal 10 2 6 2 2 3 4" xfId="14024"/>
    <cellStyle name="Normal 10 2 6 2 2 4" xfId="3858"/>
    <cellStyle name="Normal 10 2 6 2 2 4 2" xfId="14025"/>
    <cellStyle name="Normal 10 2 6 2 2 4 2 2" xfId="14026"/>
    <cellStyle name="Normal 10 2 6 2 2 4 3" xfId="14027"/>
    <cellStyle name="Normal 10 2 6 2 2 5" xfId="14028"/>
    <cellStyle name="Normal 10 2 6 2 2 5 2" xfId="14029"/>
    <cellStyle name="Normal 10 2 6 2 2 6" xfId="14030"/>
    <cellStyle name="Normal 10 2 6 2 3" xfId="3859"/>
    <cellStyle name="Normal 10 2 6 2 3 2" xfId="3860"/>
    <cellStyle name="Normal 10 2 6 2 3 2 2" xfId="14031"/>
    <cellStyle name="Normal 10 2 6 2 3 2 2 2" xfId="14032"/>
    <cellStyle name="Normal 10 2 6 2 3 2 3" xfId="14033"/>
    <cellStyle name="Normal 10 2 6 2 3 3" xfId="14034"/>
    <cellStyle name="Normal 10 2 6 2 3 3 2" xfId="14035"/>
    <cellStyle name="Normal 10 2 6 2 3 4" xfId="14036"/>
    <cellStyle name="Normal 10 2 6 2 4" xfId="3861"/>
    <cellStyle name="Normal 10 2 6 2 4 2" xfId="3862"/>
    <cellStyle name="Normal 10 2 6 2 4 2 2" xfId="14037"/>
    <cellStyle name="Normal 10 2 6 2 4 2 2 2" xfId="14038"/>
    <cellStyle name="Normal 10 2 6 2 4 2 3" xfId="14039"/>
    <cellStyle name="Normal 10 2 6 2 4 3" xfId="14040"/>
    <cellStyle name="Normal 10 2 6 2 4 3 2" xfId="14041"/>
    <cellStyle name="Normal 10 2 6 2 4 4" xfId="14042"/>
    <cellStyle name="Normal 10 2 6 2 5" xfId="3863"/>
    <cellStyle name="Normal 10 2 6 2 5 2" xfId="14043"/>
    <cellStyle name="Normal 10 2 6 2 5 2 2" xfId="14044"/>
    <cellStyle name="Normal 10 2 6 2 5 3" xfId="14045"/>
    <cellStyle name="Normal 10 2 6 2 6" xfId="14046"/>
    <cellStyle name="Normal 10 2 6 2 6 2" xfId="14047"/>
    <cellStyle name="Normal 10 2 6 2 7" xfId="14048"/>
    <cellStyle name="Normal 10 2 6 3" xfId="644"/>
    <cellStyle name="Normal 10 2 6 3 2" xfId="3864"/>
    <cellStyle name="Normal 10 2 6 3 2 2" xfId="3865"/>
    <cellStyle name="Normal 10 2 6 3 2 2 2" xfId="14049"/>
    <cellStyle name="Normal 10 2 6 3 2 2 2 2" xfId="14050"/>
    <cellStyle name="Normal 10 2 6 3 2 2 3" xfId="14051"/>
    <cellStyle name="Normal 10 2 6 3 2 3" xfId="14052"/>
    <cellStyle name="Normal 10 2 6 3 2 3 2" xfId="14053"/>
    <cellStyle name="Normal 10 2 6 3 2 4" xfId="14054"/>
    <cellStyle name="Normal 10 2 6 3 3" xfId="3866"/>
    <cellStyle name="Normal 10 2 6 3 3 2" xfId="3867"/>
    <cellStyle name="Normal 10 2 6 3 3 2 2" xfId="14055"/>
    <cellStyle name="Normal 10 2 6 3 3 2 2 2" xfId="14056"/>
    <cellStyle name="Normal 10 2 6 3 3 2 3" xfId="14057"/>
    <cellStyle name="Normal 10 2 6 3 3 3" xfId="14058"/>
    <cellStyle name="Normal 10 2 6 3 3 3 2" xfId="14059"/>
    <cellStyle name="Normal 10 2 6 3 3 4" xfId="14060"/>
    <cellStyle name="Normal 10 2 6 3 4" xfId="3868"/>
    <cellStyle name="Normal 10 2 6 3 4 2" xfId="14061"/>
    <cellStyle name="Normal 10 2 6 3 4 2 2" xfId="14062"/>
    <cellStyle name="Normal 10 2 6 3 4 3" xfId="14063"/>
    <cellStyle name="Normal 10 2 6 3 5" xfId="14064"/>
    <cellStyle name="Normal 10 2 6 3 5 2" xfId="14065"/>
    <cellStyle name="Normal 10 2 6 3 6" xfId="14066"/>
    <cellStyle name="Normal 10 2 6 4" xfId="3869"/>
    <cellStyle name="Normal 10 2 6 4 2" xfId="3870"/>
    <cellStyle name="Normal 10 2 6 4 2 2" xfId="14067"/>
    <cellStyle name="Normal 10 2 6 4 2 2 2" xfId="14068"/>
    <cellStyle name="Normal 10 2 6 4 2 3" xfId="14069"/>
    <cellStyle name="Normal 10 2 6 4 3" xfId="14070"/>
    <cellStyle name="Normal 10 2 6 4 3 2" xfId="14071"/>
    <cellStyle name="Normal 10 2 6 4 4" xfId="14072"/>
    <cellStyle name="Normal 10 2 6 5" xfId="3871"/>
    <cellStyle name="Normal 10 2 6 5 2" xfId="3872"/>
    <cellStyle name="Normal 10 2 6 5 2 2" xfId="14073"/>
    <cellStyle name="Normal 10 2 6 5 2 2 2" xfId="14074"/>
    <cellStyle name="Normal 10 2 6 5 2 3" xfId="14075"/>
    <cellStyle name="Normal 10 2 6 5 3" xfId="14076"/>
    <cellStyle name="Normal 10 2 6 5 3 2" xfId="14077"/>
    <cellStyle name="Normal 10 2 6 5 4" xfId="14078"/>
    <cellStyle name="Normal 10 2 6 6" xfId="3873"/>
    <cellStyle name="Normal 10 2 6 6 2" xfId="14079"/>
    <cellStyle name="Normal 10 2 6 6 2 2" xfId="14080"/>
    <cellStyle name="Normal 10 2 6 6 3" xfId="14081"/>
    <cellStyle name="Normal 10 2 6 7" xfId="14082"/>
    <cellStyle name="Normal 10 2 6 7 2" xfId="14083"/>
    <cellStyle name="Normal 10 2 6 8" xfId="14084"/>
    <cellStyle name="Normal 10 2 7" xfId="645"/>
    <cellStyle name="Normal 10 2 7 2" xfId="646"/>
    <cellStyle name="Normal 10 2 7 2 2" xfId="647"/>
    <cellStyle name="Normal 10 2 7 2 2 2" xfId="3874"/>
    <cellStyle name="Normal 10 2 7 2 2 2 2" xfId="3875"/>
    <cellStyle name="Normal 10 2 7 2 2 2 2 2" xfId="14085"/>
    <cellStyle name="Normal 10 2 7 2 2 2 2 2 2" xfId="14086"/>
    <cellStyle name="Normal 10 2 7 2 2 2 2 3" xfId="14087"/>
    <cellStyle name="Normal 10 2 7 2 2 2 3" xfId="14088"/>
    <cellStyle name="Normal 10 2 7 2 2 2 3 2" xfId="14089"/>
    <cellStyle name="Normal 10 2 7 2 2 2 4" xfId="14090"/>
    <cellStyle name="Normal 10 2 7 2 2 3" xfId="3876"/>
    <cellStyle name="Normal 10 2 7 2 2 3 2" xfId="3877"/>
    <cellStyle name="Normal 10 2 7 2 2 3 2 2" xfId="14091"/>
    <cellStyle name="Normal 10 2 7 2 2 3 2 2 2" xfId="14092"/>
    <cellStyle name="Normal 10 2 7 2 2 3 2 3" xfId="14093"/>
    <cellStyle name="Normal 10 2 7 2 2 3 3" xfId="14094"/>
    <cellStyle name="Normal 10 2 7 2 2 3 3 2" xfId="14095"/>
    <cellStyle name="Normal 10 2 7 2 2 3 4" xfId="14096"/>
    <cellStyle name="Normal 10 2 7 2 2 4" xfId="3878"/>
    <cellStyle name="Normal 10 2 7 2 2 4 2" xfId="14097"/>
    <cellStyle name="Normal 10 2 7 2 2 4 2 2" xfId="14098"/>
    <cellStyle name="Normal 10 2 7 2 2 4 3" xfId="14099"/>
    <cellStyle name="Normal 10 2 7 2 2 5" xfId="14100"/>
    <cellStyle name="Normal 10 2 7 2 2 5 2" xfId="14101"/>
    <cellStyle name="Normal 10 2 7 2 2 6" xfId="14102"/>
    <cellStyle name="Normal 10 2 7 2 3" xfId="3879"/>
    <cellStyle name="Normal 10 2 7 2 3 2" xfId="3880"/>
    <cellStyle name="Normal 10 2 7 2 3 2 2" xfId="14103"/>
    <cellStyle name="Normal 10 2 7 2 3 2 2 2" xfId="14104"/>
    <cellStyle name="Normal 10 2 7 2 3 2 3" xfId="14105"/>
    <cellStyle name="Normal 10 2 7 2 3 3" xfId="14106"/>
    <cellStyle name="Normal 10 2 7 2 3 3 2" xfId="14107"/>
    <cellStyle name="Normal 10 2 7 2 3 4" xfId="14108"/>
    <cellStyle name="Normal 10 2 7 2 4" xfId="3881"/>
    <cellStyle name="Normal 10 2 7 2 4 2" xfId="3882"/>
    <cellStyle name="Normal 10 2 7 2 4 2 2" xfId="14109"/>
    <cellStyle name="Normal 10 2 7 2 4 2 2 2" xfId="14110"/>
    <cellStyle name="Normal 10 2 7 2 4 2 3" xfId="14111"/>
    <cellStyle name="Normal 10 2 7 2 4 3" xfId="14112"/>
    <cellStyle name="Normal 10 2 7 2 4 3 2" xfId="14113"/>
    <cellStyle name="Normal 10 2 7 2 4 4" xfId="14114"/>
    <cellStyle name="Normal 10 2 7 2 5" xfId="3883"/>
    <cellStyle name="Normal 10 2 7 2 5 2" xfId="14115"/>
    <cellStyle name="Normal 10 2 7 2 5 2 2" xfId="14116"/>
    <cellStyle name="Normal 10 2 7 2 5 3" xfId="14117"/>
    <cellStyle name="Normal 10 2 7 2 6" xfId="14118"/>
    <cellStyle name="Normal 10 2 7 2 6 2" xfId="14119"/>
    <cellStyle name="Normal 10 2 7 2 7" xfId="14120"/>
    <cellStyle name="Normal 10 2 7 3" xfId="648"/>
    <cellStyle name="Normal 10 2 7 3 2" xfId="3884"/>
    <cellStyle name="Normal 10 2 7 3 2 2" xfId="3885"/>
    <cellStyle name="Normal 10 2 7 3 2 2 2" xfId="14121"/>
    <cellStyle name="Normal 10 2 7 3 2 2 2 2" xfId="14122"/>
    <cellStyle name="Normal 10 2 7 3 2 2 3" xfId="14123"/>
    <cellStyle name="Normal 10 2 7 3 2 3" xfId="14124"/>
    <cellStyle name="Normal 10 2 7 3 2 3 2" xfId="14125"/>
    <cellStyle name="Normal 10 2 7 3 2 4" xfId="14126"/>
    <cellStyle name="Normal 10 2 7 3 3" xfId="3886"/>
    <cellStyle name="Normal 10 2 7 3 3 2" xfId="3887"/>
    <cellStyle name="Normal 10 2 7 3 3 2 2" xfId="14127"/>
    <cellStyle name="Normal 10 2 7 3 3 2 2 2" xfId="14128"/>
    <cellStyle name="Normal 10 2 7 3 3 2 3" xfId="14129"/>
    <cellStyle name="Normal 10 2 7 3 3 3" xfId="14130"/>
    <cellStyle name="Normal 10 2 7 3 3 3 2" xfId="14131"/>
    <cellStyle name="Normal 10 2 7 3 3 4" xfId="14132"/>
    <cellStyle name="Normal 10 2 7 3 4" xfId="3888"/>
    <cellStyle name="Normal 10 2 7 3 4 2" xfId="14133"/>
    <cellStyle name="Normal 10 2 7 3 4 2 2" xfId="14134"/>
    <cellStyle name="Normal 10 2 7 3 4 3" xfId="14135"/>
    <cellStyle name="Normal 10 2 7 3 5" xfId="14136"/>
    <cellStyle name="Normal 10 2 7 3 5 2" xfId="14137"/>
    <cellStyle name="Normal 10 2 7 3 6" xfId="14138"/>
    <cellStyle name="Normal 10 2 7 4" xfId="3889"/>
    <cellStyle name="Normal 10 2 7 4 2" xfId="3890"/>
    <cellStyle name="Normal 10 2 7 4 2 2" xfId="14139"/>
    <cellStyle name="Normal 10 2 7 4 2 2 2" xfId="14140"/>
    <cellStyle name="Normal 10 2 7 4 2 3" xfId="14141"/>
    <cellStyle name="Normal 10 2 7 4 3" xfId="14142"/>
    <cellStyle name="Normal 10 2 7 4 3 2" xfId="14143"/>
    <cellStyle name="Normal 10 2 7 4 4" xfId="14144"/>
    <cellStyle name="Normal 10 2 7 5" xfId="3891"/>
    <cellStyle name="Normal 10 2 7 5 2" xfId="3892"/>
    <cellStyle name="Normal 10 2 7 5 2 2" xfId="14145"/>
    <cellStyle name="Normal 10 2 7 5 2 2 2" xfId="14146"/>
    <cellStyle name="Normal 10 2 7 5 2 3" xfId="14147"/>
    <cellStyle name="Normal 10 2 7 5 3" xfId="14148"/>
    <cellStyle name="Normal 10 2 7 5 3 2" xfId="14149"/>
    <cellStyle name="Normal 10 2 7 5 4" xfId="14150"/>
    <cellStyle name="Normal 10 2 7 6" xfId="3893"/>
    <cellStyle name="Normal 10 2 7 6 2" xfId="14151"/>
    <cellStyle name="Normal 10 2 7 6 2 2" xfId="14152"/>
    <cellStyle name="Normal 10 2 7 6 3" xfId="14153"/>
    <cellStyle name="Normal 10 2 7 7" xfId="14154"/>
    <cellStyle name="Normal 10 2 7 7 2" xfId="14155"/>
    <cellStyle name="Normal 10 2 7 8" xfId="14156"/>
    <cellStyle name="Normal 10 2 8" xfId="649"/>
    <cellStyle name="Normal 10 2 8 2" xfId="650"/>
    <cellStyle name="Normal 10 2 8 2 2" xfId="3894"/>
    <cellStyle name="Normal 10 2 8 2 2 2" xfId="3895"/>
    <cellStyle name="Normal 10 2 8 2 2 2 2" xfId="14157"/>
    <cellStyle name="Normal 10 2 8 2 2 2 2 2" xfId="14158"/>
    <cellStyle name="Normal 10 2 8 2 2 2 3" xfId="14159"/>
    <cellStyle name="Normal 10 2 8 2 2 3" xfId="14160"/>
    <cellStyle name="Normal 10 2 8 2 2 3 2" xfId="14161"/>
    <cellStyle name="Normal 10 2 8 2 2 4" xfId="14162"/>
    <cellStyle name="Normal 10 2 8 2 3" xfId="3896"/>
    <cellStyle name="Normal 10 2 8 2 3 2" xfId="3897"/>
    <cellStyle name="Normal 10 2 8 2 3 2 2" xfId="14163"/>
    <cellStyle name="Normal 10 2 8 2 3 2 2 2" xfId="14164"/>
    <cellStyle name="Normal 10 2 8 2 3 2 3" xfId="14165"/>
    <cellStyle name="Normal 10 2 8 2 3 3" xfId="14166"/>
    <cellStyle name="Normal 10 2 8 2 3 3 2" xfId="14167"/>
    <cellStyle name="Normal 10 2 8 2 3 4" xfId="14168"/>
    <cellStyle name="Normal 10 2 8 2 4" xfId="3898"/>
    <cellStyle name="Normal 10 2 8 2 4 2" xfId="14169"/>
    <cellStyle name="Normal 10 2 8 2 4 2 2" xfId="14170"/>
    <cellStyle name="Normal 10 2 8 2 4 3" xfId="14171"/>
    <cellStyle name="Normal 10 2 8 2 5" xfId="14172"/>
    <cellStyle name="Normal 10 2 8 2 5 2" xfId="14173"/>
    <cellStyle name="Normal 10 2 8 2 6" xfId="14174"/>
    <cellStyle name="Normal 10 2 8 3" xfId="3899"/>
    <cellStyle name="Normal 10 2 8 3 2" xfId="3900"/>
    <cellStyle name="Normal 10 2 8 3 2 2" xfId="14175"/>
    <cellStyle name="Normal 10 2 8 3 2 2 2" xfId="14176"/>
    <cellStyle name="Normal 10 2 8 3 2 3" xfId="14177"/>
    <cellStyle name="Normal 10 2 8 3 3" xfId="14178"/>
    <cellStyle name="Normal 10 2 8 3 3 2" xfId="14179"/>
    <cellStyle name="Normal 10 2 8 3 4" xfId="14180"/>
    <cellStyle name="Normal 10 2 8 4" xfId="3901"/>
    <cellStyle name="Normal 10 2 8 4 2" xfId="3902"/>
    <cellStyle name="Normal 10 2 8 4 2 2" xfId="14181"/>
    <cellStyle name="Normal 10 2 8 4 2 2 2" xfId="14182"/>
    <cellStyle name="Normal 10 2 8 4 2 3" xfId="14183"/>
    <cellStyle name="Normal 10 2 8 4 3" xfId="14184"/>
    <cellStyle name="Normal 10 2 8 4 3 2" xfId="14185"/>
    <cellStyle name="Normal 10 2 8 4 4" xfId="14186"/>
    <cellStyle name="Normal 10 2 8 5" xfId="3903"/>
    <cellStyle name="Normal 10 2 8 5 2" xfId="14187"/>
    <cellStyle name="Normal 10 2 8 5 2 2" xfId="14188"/>
    <cellStyle name="Normal 10 2 8 5 3" xfId="14189"/>
    <cellStyle name="Normal 10 2 8 6" xfId="14190"/>
    <cellStyle name="Normal 10 2 8 6 2" xfId="14191"/>
    <cellStyle name="Normal 10 2 8 7" xfId="14192"/>
    <cellStyle name="Normal 10 2 9" xfId="651"/>
    <cellStyle name="Normal 10 2 9 2" xfId="3904"/>
    <cellStyle name="Normal 10 2 9 2 2" xfId="3905"/>
    <cellStyle name="Normal 10 2 9 2 2 2" xfId="14193"/>
    <cellStyle name="Normal 10 2 9 2 2 2 2" xfId="14194"/>
    <cellStyle name="Normal 10 2 9 2 2 3" xfId="14195"/>
    <cellStyle name="Normal 10 2 9 2 3" xfId="14196"/>
    <cellStyle name="Normal 10 2 9 2 3 2" xfId="14197"/>
    <cellStyle name="Normal 10 2 9 2 4" xfId="14198"/>
    <cellStyle name="Normal 10 2 9 3" xfId="3906"/>
    <cellStyle name="Normal 10 2 9 3 2" xfId="3907"/>
    <cellStyle name="Normal 10 2 9 3 2 2" xfId="14199"/>
    <cellStyle name="Normal 10 2 9 3 2 2 2" xfId="14200"/>
    <cellStyle name="Normal 10 2 9 3 2 3" xfId="14201"/>
    <cellStyle name="Normal 10 2 9 3 3" xfId="14202"/>
    <cellStyle name="Normal 10 2 9 3 3 2" xfId="14203"/>
    <cellStyle name="Normal 10 2 9 3 4" xfId="14204"/>
    <cellStyle name="Normal 10 2 9 4" xfId="3908"/>
    <cellStyle name="Normal 10 2 9 4 2" xfId="14205"/>
    <cellStyle name="Normal 10 2 9 4 2 2" xfId="14206"/>
    <cellStyle name="Normal 10 2 9 4 3" xfId="14207"/>
    <cellStyle name="Normal 10 2 9 5" xfId="14208"/>
    <cellStyle name="Normal 10 2 9 5 2" xfId="14209"/>
    <cellStyle name="Normal 10 2 9 6" xfId="14210"/>
    <cellStyle name="Normal 10 3" xfId="652"/>
    <cellStyle name="Normal 10 3 2" xfId="653"/>
    <cellStyle name="Normal 10 3 2 2" xfId="654"/>
    <cellStyle name="Normal 10 3 2 2 2" xfId="3909"/>
    <cellStyle name="Normal 10 3 2 2 2 2" xfId="3910"/>
    <cellStyle name="Normal 10 3 2 2 2 2 2" xfId="14211"/>
    <cellStyle name="Normal 10 3 2 2 2 2 2 2" xfId="14212"/>
    <cellStyle name="Normal 10 3 2 2 2 2 3" xfId="14213"/>
    <cellStyle name="Normal 10 3 2 2 2 3" xfId="14214"/>
    <cellStyle name="Normal 10 3 2 2 2 3 2" xfId="14215"/>
    <cellStyle name="Normal 10 3 2 2 2 4" xfId="14216"/>
    <cellStyle name="Normal 10 3 2 2 3" xfId="3911"/>
    <cellStyle name="Normal 10 3 2 2 3 2" xfId="3912"/>
    <cellStyle name="Normal 10 3 2 2 3 2 2" xfId="14217"/>
    <cellStyle name="Normal 10 3 2 2 3 2 2 2" xfId="14218"/>
    <cellStyle name="Normal 10 3 2 2 3 2 3" xfId="14219"/>
    <cellStyle name="Normal 10 3 2 2 3 3" xfId="14220"/>
    <cellStyle name="Normal 10 3 2 2 3 3 2" xfId="14221"/>
    <cellStyle name="Normal 10 3 2 2 3 4" xfId="14222"/>
    <cellStyle name="Normal 10 3 2 2 4" xfId="3913"/>
    <cellStyle name="Normal 10 3 2 2 4 2" xfId="14223"/>
    <cellStyle name="Normal 10 3 2 2 4 2 2" xfId="14224"/>
    <cellStyle name="Normal 10 3 2 2 4 3" xfId="14225"/>
    <cellStyle name="Normal 10 3 2 2 5" xfId="14226"/>
    <cellStyle name="Normal 10 3 2 2 5 2" xfId="14227"/>
    <cellStyle name="Normal 10 3 2 2 6" xfId="14228"/>
    <cellStyle name="Normal 10 3 2 3" xfId="3914"/>
    <cellStyle name="Normal 10 3 2 3 2" xfId="3915"/>
    <cellStyle name="Normal 10 3 2 3 2 2" xfId="14229"/>
    <cellStyle name="Normal 10 3 2 3 2 2 2" xfId="14230"/>
    <cellStyle name="Normal 10 3 2 3 2 3" xfId="14231"/>
    <cellStyle name="Normal 10 3 2 3 3" xfId="14232"/>
    <cellStyle name="Normal 10 3 2 3 3 2" xfId="14233"/>
    <cellStyle name="Normal 10 3 2 3 4" xfId="14234"/>
    <cellStyle name="Normal 10 3 2 4" xfId="3916"/>
    <cellStyle name="Normal 10 3 2 4 2" xfId="3917"/>
    <cellStyle name="Normal 10 3 2 4 2 2" xfId="14235"/>
    <cellStyle name="Normal 10 3 2 4 2 2 2" xfId="14236"/>
    <cellStyle name="Normal 10 3 2 4 2 3" xfId="14237"/>
    <cellStyle name="Normal 10 3 2 4 3" xfId="14238"/>
    <cellStyle name="Normal 10 3 2 4 3 2" xfId="14239"/>
    <cellStyle name="Normal 10 3 2 4 4" xfId="14240"/>
    <cellStyle name="Normal 10 3 2 5" xfId="3918"/>
    <cellStyle name="Normal 10 3 2 5 2" xfId="14241"/>
    <cellStyle name="Normal 10 3 2 5 2 2" xfId="14242"/>
    <cellStyle name="Normal 10 3 2 5 3" xfId="14243"/>
    <cellStyle name="Normal 10 3 2 6" xfId="14244"/>
    <cellStyle name="Normal 10 3 2 6 2" xfId="14245"/>
    <cellStyle name="Normal 10 3 2 7" xfId="14246"/>
    <cellStyle name="Normal 10 3 3" xfId="655"/>
    <cellStyle name="Normal 10 3 3 2" xfId="3919"/>
    <cellStyle name="Normal 10 3 3 2 2" xfId="3920"/>
    <cellStyle name="Normal 10 3 3 2 2 2" xfId="14247"/>
    <cellStyle name="Normal 10 3 3 2 2 2 2" xfId="14248"/>
    <cellStyle name="Normal 10 3 3 2 2 3" xfId="14249"/>
    <cellStyle name="Normal 10 3 3 2 3" xfId="14250"/>
    <cellStyle name="Normal 10 3 3 2 3 2" xfId="14251"/>
    <cellStyle name="Normal 10 3 3 2 4" xfId="14252"/>
    <cellStyle name="Normal 10 3 3 3" xfId="3921"/>
    <cellStyle name="Normal 10 3 3 3 2" xfId="3922"/>
    <cellStyle name="Normal 10 3 3 3 2 2" xfId="14253"/>
    <cellStyle name="Normal 10 3 3 3 2 2 2" xfId="14254"/>
    <cellStyle name="Normal 10 3 3 3 2 3" xfId="14255"/>
    <cellStyle name="Normal 10 3 3 3 3" xfId="14256"/>
    <cellStyle name="Normal 10 3 3 3 3 2" xfId="14257"/>
    <cellStyle name="Normal 10 3 3 3 4" xfId="14258"/>
    <cellStyle name="Normal 10 3 3 4" xfId="3923"/>
    <cellStyle name="Normal 10 3 3 4 2" xfId="14259"/>
    <cellStyle name="Normal 10 3 3 4 2 2" xfId="14260"/>
    <cellStyle name="Normal 10 3 3 4 3" xfId="14261"/>
    <cellStyle name="Normal 10 3 3 5" xfId="14262"/>
    <cellStyle name="Normal 10 3 3 5 2" xfId="14263"/>
    <cellStyle name="Normal 10 3 3 6" xfId="14264"/>
    <cellStyle name="Normal 10 3 4" xfId="3924"/>
    <cellStyle name="Normal 10 3 4 2" xfId="3925"/>
    <cellStyle name="Normal 10 3 4 2 2" xfId="14265"/>
    <cellStyle name="Normal 10 3 4 2 2 2" xfId="14266"/>
    <cellStyle name="Normal 10 3 4 2 3" xfId="14267"/>
    <cellStyle name="Normal 10 3 4 3" xfId="14268"/>
    <cellStyle name="Normal 10 3 4 3 2" xfId="14269"/>
    <cellStyle name="Normal 10 3 4 4" xfId="14270"/>
    <cellStyle name="Normal 10 3 5" xfId="3926"/>
    <cellStyle name="Normal 10 3 5 2" xfId="3927"/>
    <cellStyle name="Normal 10 3 5 2 2" xfId="14271"/>
    <cellStyle name="Normal 10 3 5 2 2 2" xfId="14272"/>
    <cellStyle name="Normal 10 3 5 2 3" xfId="14273"/>
    <cellStyle name="Normal 10 3 5 3" xfId="14274"/>
    <cellStyle name="Normal 10 3 5 3 2" xfId="14275"/>
    <cellStyle name="Normal 10 3 5 4" xfId="14276"/>
    <cellStyle name="Normal 10 3 6" xfId="3928"/>
    <cellStyle name="Normal 10 3 6 2" xfId="14277"/>
    <cellStyle name="Normal 10 3 6 2 2" xfId="14278"/>
    <cellStyle name="Normal 10 3 6 3" xfId="14279"/>
    <cellStyle name="Normal 10 3 7" xfId="14280"/>
    <cellStyle name="Normal 10 3 7 2" xfId="14281"/>
    <cellStyle name="Normal 10 3 8" xfId="14282"/>
    <cellStyle name="Normal 10 4" xfId="656"/>
    <cellStyle name="Normal 10 4 2" xfId="657"/>
    <cellStyle name="Normal 10 4 2 2" xfId="658"/>
    <cellStyle name="Normal 10 4 2 2 2" xfId="3929"/>
    <cellStyle name="Normal 10 4 2 2 2 2" xfId="3930"/>
    <cellStyle name="Normal 10 4 2 2 2 2 2" xfId="14283"/>
    <cellStyle name="Normal 10 4 2 2 2 2 2 2" xfId="14284"/>
    <cellStyle name="Normal 10 4 2 2 2 2 3" xfId="14285"/>
    <cellStyle name="Normal 10 4 2 2 2 3" xfId="14286"/>
    <cellStyle name="Normal 10 4 2 2 2 3 2" xfId="14287"/>
    <cellStyle name="Normal 10 4 2 2 2 4" xfId="14288"/>
    <cellStyle name="Normal 10 4 2 2 3" xfId="3931"/>
    <cellStyle name="Normal 10 4 2 2 3 2" xfId="3932"/>
    <cellStyle name="Normal 10 4 2 2 3 2 2" xfId="14289"/>
    <cellStyle name="Normal 10 4 2 2 3 2 2 2" xfId="14290"/>
    <cellStyle name="Normal 10 4 2 2 3 2 3" xfId="14291"/>
    <cellStyle name="Normal 10 4 2 2 3 3" xfId="14292"/>
    <cellStyle name="Normal 10 4 2 2 3 3 2" xfId="14293"/>
    <cellStyle name="Normal 10 4 2 2 3 4" xfId="14294"/>
    <cellStyle name="Normal 10 4 2 2 4" xfId="3933"/>
    <cellStyle name="Normal 10 4 2 2 4 2" xfId="14295"/>
    <cellStyle name="Normal 10 4 2 2 4 2 2" xfId="14296"/>
    <cellStyle name="Normal 10 4 2 2 4 3" xfId="14297"/>
    <cellStyle name="Normal 10 4 2 2 5" xfId="14298"/>
    <cellStyle name="Normal 10 4 2 2 5 2" xfId="14299"/>
    <cellStyle name="Normal 10 4 2 2 6" xfId="14300"/>
    <cellStyle name="Normal 10 4 2 3" xfId="3934"/>
    <cellStyle name="Normal 10 4 2 3 2" xfId="3935"/>
    <cellStyle name="Normal 10 4 2 3 2 2" xfId="14301"/>
    <cellStyle name="Normal 10 4 2 3 2 2 2" xfId="14302"/>
    <cellStyle name="Normal 10 4 2 3 2 3" xfId="14303"/>
    <cellStyle name="Normal 10 4 2 3 3" xfId="14304"/>
    <cellStyle name="Normal 10 4 2 3 3 2" xfId="14305"/>
    <cellStyle name="Normal 10 4 2 3 4" xfId="14306"/>
    <cellStyle name="Normal 10 4 2 4" xfId="3936"/>
    <cellStyle name="Normal 10 4 2 4 2" xfId="3937"/>
    <cellStyle name="Normal 10 4 2 4 2 2" xfId="14307"/>
    <cellStyle name="Normal 10 4 2 4 2 2 2" xfId="14308"/>
    <cellStyle name="Normal 10 4 2 4 2 3" xfId="14309"/>
    <cellStyle name="Normal 10 4 2 4 3" xfId="14310"/>
    <cellStyle name="Normal 10 4 2 4 3 2" xfId="14311"/>
    <cellStyle name="Normal 10 4 2 4 4" xfId="14312"/>
    <cellStyle name="Normal 10 4 2 5" xfId="3938"/>
    <cellStyle name="Normal 10 4 2 5 2" xfId="14313"/>
    <cellStyle name="Normal 10 4 2 5 2 2" xfId="14314"/>
    <cellStyle name="Normal 10 4 2 5 3" xfId="14315"/>
    <cellStyle name="Normal 10 4 2 6" xfId="14316"/>
    <cellStyle name="Normal 10 4 2 6 2" xfId="14317"/>
    <cellStyle name="Normal 10 4 2 7" xfId="14318"/>
    <cellStyle name="Normal 10 4 3" xfId="659"/>
    <cellStyle name="Normal 10 4 3 2" xfId="660"/>
    <cellStyle name="Normal 10 4 3 2 2" xfId="661"/>
    <cellStyle name="Normal 10 4 3 2 2 10" xfId="14319"/>
    <cellStyle name="Normal 10 4 3 2 2 2" xfId="662"/>
    <cellStyle name="Normal 10 4 3 2 2 2 2" xfId="663"/>
    <cellStyle name="Normal 10 4 3 2 2 2 2 2" xfId="3939"/>
    <cellStyle name="Normal 10 4 3 2 2 2 2 2 2" xfId="3940"/>
    <cellStyle name="Normal 10 4 3 2 2 2 2 2 2 2" xfId="14320"/>
    <cellStyle name="Normal 10 4 3 2 2 2 2 2 2 2 2" xfId="14321"/>
    <cellStyle name="Normal 10 4 3 2 2 2 2 2 2 3" xfId="14322"/>
    <cellStyle name="Normal 10 4 3 2 2 2 2 2 3" xfId="14323"/>
    <cellStyle name="Normal 10 4 3 2 2 2 2 2 3 2" xfId="14324"/>
    <cellStyle name="Normal 10 4 3 2 2 2 2 2 4" xfId="14325"/>
    <cellStyle name="Normal 10 4 3 2 2 2 2 3" xfId="3941"/>
    <cellStyle name="Normal 10 4 3 2 2 2 2 3 2" xfId="3942"/>
    <cellStyle name="Normal 10 4 3 2 2 2 2 3 2 2" xfId="14326"/>
    <cellStyle name="Normal 10 4 3 2 2 2 2 3 2 2 2" xfId="14327"/>
    <cellStyle name="Normal 10 4 3 2 2 2 2 3 2 3" xfId="14328"/>
    <cellStyle name="Normal 10 4 3 2 2 2 2 3 3" xfId="14329"/>
    <cellStyle name="Normal 10 4 3 2 2 2 2 3 3 2" xfId="14330"/>
    <cellStyle name="Normal 10 4 3 2 2 2 2 3 4" xfId="14331"/>
    <cellStyle name="Normal 10 4 3 2 2 2 2 4" xfId="3943"/>
    <cellStyle name="Normal 10 4 3 2 2 2 2 4 2" xfId="14332"/>
    <cellStyle name="Normal 10 4 3 2 2 2 2 4 2 2" xfId="14333"/>
    <cellStyle name="Normal 10 4 3 2 2 2 2 4 3" xfId="14334"/>
    <cellStyle name="Normal 10 4 3 2 2 2 2 5" xfId="14335"/>
    <cellStyle name="Normal 10 4 3 2 2 2 2 5 2" xfId="14336"/>
    <cellStyle name="Normal 10 4 3 2 2 2 2 6" xfId="14337"/>
    <cellStyle name="Normal 10 4 3 2 2 2 3" xfId="3944"/>
    <cellStyle name="Normal 10 4 3 2 2 2 3 2" xfId="3945"/>
    <cellStyle name="Normal 10 4 3 2 2 2 3 2 2" xfId="14338"/>
    <cellStyle name="Normal 10 4 3 2 2 2 3 2 2 2" xfId="14339"/>
    <cellStyle name="Normal 10 4 3 2 2 2 3 2 3" xfId="14340"/>
    <cellStyle name="Normal 10 4 3 2 2 2 3 3" xfId="14341"/>
    <cellStyle name="Normal 10 4 3 2 2 2 3 3 2" xfId="14342"/>
    <cellStyle name="Normal 10 4 3 2 2 2 3 4" xfId="14343"/>
    <cellStyle name="Normal 10 4 3 2 2 2 4" xfId="3946"/>
    <cellStyle name="Normal 10 4 3 2 2 2 4 2" xfId="3947"/>
    <cellStyle name="Normal 10 4 3 2 2 2 4 2 2" xfId="14344"/>
    <cellStyle name="Normal 10 4 3 2 2 2 4 2 2 2" xfId="14345"/>
    <cellStyle name="Normal 10 4 3 2 2 2 4 2 3" xfId="14346"/>
    <cellStyle name="Normal 10 4 3 2 2 2 4 3" xfId="14347"/>
    <cellStyle name="Normal 10 4 3 2 2 2 4 3 2" xfId="14348"/>
    <cellStyle name="Normal 10 4 3 2 2 2 4 4" xfId="14349"/>
    <cellStyle name="Normal 10 4 3 2 2 2 5" xfId="3948"/>
    <cellStyle name="Normal 10 4 3 2 2 2 5 2" xfId="14350"/>
    <cellStyle name="Normal 10 4 3 2 2 2 5 2 2" xfId="14351"/>
    <cellStyle name="Normal 10 4 3 2 2 2 5 3" xfId="14352"/>
    <cellStyle name="Normal 10 4 3 2 2 2 6" xfId="14353"/>
    <cellStyle name="Normal 10 4 3 2 2 2 6 2" xfId="14354"/>
    <cellStyle name="Normal 10 4 3 2 2 2 7" xfId="14355"/>
    <cellStyle name="Normal 10 4 3 2 2 3" xfId="664"/>
    <cellStyle name="Normal 10 4 3 2 2 3 2" xfId="665"/>
    <cellStyle name="Normal 10 4 3 2 2 3 2 2" xfId="3949"/>
    <cellStyle name="Normal 10 4 3 2 2 3 2 2 2" xfId="3950"/>
    <cellStyle name="Normal 10 4 3 2 2 3 2 2 2 2" xfId="14356"/>
    <cellStyle name="Normal 10 4 3 2 2 3 2 2 2 2 2" xfId="14357"/>
    <cellStyle name="Normal 10 4 3 2 2 3 2 2 2 3" xfId="14358"/>
    <cellStyle name="Normal 10 4 3 2 2 3 2 2 3" xfId="14359"/>
    <cellStyle name="Normal 10 4 3 2 2 3 2 2 3 2" xfId="14360"/>
    <cellStyle name="Normal 10 4 3 2 2 3 2 2 4" xfId="14361"/>
    <cellStyle name="Normal 10 4 3 2 2 3 2 3" xfId="3951"/>
    <cellStyle name="Normal 10 4 3 2 2 3 2 3 2" xfId="3952"/>
    <cellStyle name="Normal 10 4 3 2 2 3 2 3 2 2" xfId="14362"/>
    <cellStyle name="Normal 10 4 3 2 2 3 2 3 2 2 2" xfId="14363"/>
    <cellStyle name="Normal 10 4 3 2 2 3 2 3 2 3" xfId="14364"/>
    <cellStyle name="Normal 10 4 3 2 2 3 2 3 3" xfId="14365"/>
    <cellStyle name="Normal 10 4 3 2 2 3 2 3 3 2" xfId="14366"/>
    <cellStyle name="Normal 10 4 3 2 2 3 2 3 4" xfId="14367"/>
    <cellStyle name="Normal 10 4 3 2 2 3 2 4" xfId="3953"/>
    <cellStyle name="Normal 10 4 3 2 2 3 2 4 2" xfId="14368"/>
    <cellStyle name="Normal 10 4 3 2 2 3 2 4 2 2" xfId="14369"/>
    <cellStyle name="Normal 10 4 3 2 2 3 2 4 3" xfId="14370"/>
    <cellStyle name="Normal 10 4 3 2 2 3 2 5" xfId="14371"/>
    <cellStyle name="Normal 10 4 3 2 2 3 2 5 2" xfId="14372"/>
    <cellStyle name="Normal 10 4 3 2 2 3 2 6" xfId="14373"/>
    <cellStyle name="Normal 10 4 3 2 2 3 3" xfId="3954"/>
    <cellStyle name="Normal 10 4 3 2 2 3 3 2" xfId="3955"/>
    <cellStyle name="Normal 10 4 3 2 2 3 3 2 2" xfId="14374"/>
    <cellStyle name="Normal 10 4 3 2 2 3 3 2 2 2" xfId="14375"/>
    <cellStyle name="Normal 10 4 3 2 2 3 3 2 3" xfId="14376"/>
    <cellStyle name="Normal 10 4 3 2 2 3 3 3" xfId="14377"/>
    <cellStyle name="Normal 10 4 3 2 2 3 3 3 2" xfId="14378"/>
    <cellStyle name="Normal 10 4 3 2 2 3 3 4" xfId="14379"/>
    <cellStyle name="Normal 10 4 3 2 2 3 4" xfId="3956"/>
    <cellStyle name="Normal 10 4 3 2 2 3 4 2" xfId="3957"/>
    <cellStyle name="Normal 10 4 3 2 2 3 4 2 2" xfId="14380"/>
    <cellStyle name="Normal 10 4 3 2 2 3 4 2 2 2" xfId="14381"/>
    <cellStyle name="Normal 10 4 3 2 2 3 4 2 3" xfId="14382"/>
    <cellStyle name="Normal 10 4 3 2 2 3 4 3" xfId="14383"/>
    <cellStyle name="Normal 10 4 3 2 2 3 4 3 2" xfId="14384"/>
    <cellStyle name="Normal 10 4 3 2 2 3 4 4" xfId="14385"/>
    <cellStyle name="Normal 10 4 3 2 2 3 5" xfId="3958"/>
    <cellStyle name="Normal 10 4 3 2 2 3 5 2" xfId="14386"/>
    <cellStyle name="Normal 10 4 3 2 2 3 5 2 2" xfId="14387"/>
    <cellStyle name="Normal 10 4 3 2 2 3 5 3" xfId="14388"/>
    <cellStyle name="Normal 10 4 3 2 2 3 6" xfId="14389"/>
    <cellStyle name="Normal 10 4 3 2 2 3 6 2" xfId="14390"/>
    <cellStyle name="Normal 10 4 3 2 2 3 7" xfId="14391"/>
    <cellStyle name="Normal 10 4 3 2 2 4" xfId="666"/>
    <cellStyle name="Normal 10 4 3 2 2 4 2" xfId="667"/>
    <cellStyle name="Normal 10 4 3 2 2 4 2 2" xfId="3959"/>
    <cellStyle name="Normal 10 4 3 2 2 4 2 2 2" xfId="3960"/>
    <cellStyle name="Normal 10 4 3 2 2 4 2 2 2 2" xfId="14392"/>
    <cellStyle name="Normal 10 4 3 2 2 4 2 2 2 2 2" xfId="14393"/>
    <cellStyle name="Normal 10 4 3 2 2 4 2 2 2 3" xfId="14394"/>
    <cellStyle name="Normal 10 4 3 2 2 4 2 2 3" xfId="14395"/>
    <cellStyle name="Normal 10 4 3 2 2 4 2 2 3 2" xfId="14396"/>
    <cellStyle name="Normal 10 4 3 2 2 4 2 2 4" xfId="14397"/>
    <cellStyle name="Normal 10 4 3 2 2 4 2 3" xfId="3961"/>
    <cellStyle name="Normal 10 4 3 2 2 4 2 3 2" xfId="3962"/>
    <cellStyle name="Normal 10 4 3 2 2 4 2 3 2 2" xfId="14398"/>
    <cellStyle name="Normal 10 4 3 2 2 4 2 3 2 2 2" xfId="14399"/>
    <cellStyle name="Normal 10 4 3 2 2 4 2 3 2 3" xfId="14400"/>
    <cellStyle name="Normal 10 4 3 2 2 4 2 3 3" xfId="14401"/>
    <cellStyle name="Normal 10 4 3 2 2 4 2 3 3 2" xfId="14402"/>
    <cellStyle name="Normal 10 4 3 2 2 4 2 3 4" xfId="14403"/>
    <cellStyle name="Normal 10 4 3 2 2 4 2 4" xfId="3963"/>
    <cellStyle name="Normal 10 4 3 2 2 4 2 4 2" xfId="14404"/>
    <cellStyle name="Normal 10 4 3 2 2 4 2 4 2 2" xfId="14405"/>
    <cellStyle name="Normal 10 4 3 2 2 4 2 4 3" xfId="14406"/>
    <cellStyle name="Normal 10 4 3 2 2 4 2 5" xfId="14407"/>
    <cellStyle name="Normal 10 4 3 2 2 4 2 5 2" xfId="14408"/>
    <cellStyle name="Normal 10 4 3 2 2 4 2 6" xfId="14409"/>
    <cellStyle name="Normal 10 4 3 2 2 4 3" xfId="3964"/>
    <cellStyle name="Normal 10 4 3 2 2 4 3 2" xfId="3965"/>
    <cellStyle name="Normal 10 4 3 2 2 4 3 2 2" xfId="14410"/>
    <cellStyle name="Normal 10 4 3 2 2 4 3 2 2 2" xfId="14411"/>
    <cellStyle name="Normal 10 4 3 2 2 4 3 2 3" xfId="14412"/>
    <cellStyle name="Normal 10 4 3 2 2 4 3 3" xfId="14413"/>
    <cellStyle name="Normal 10 4 3 2 2 4 3 3 2" xfId="14414"/>
    <cellStyle name="Normal 10 4 3 2 2 4 3 4" xfId="14415"/>
    <cellStyle name="Normal 10 4 3 2 2 4 4" xfId="3966"/>
    <cellStyle name="Normal 10 4 3 2 2 4 4 2" xfId="3967"/>
    <cellStyle name="Normal 10 4 3 2 2 4 4 2 2" xfId="14416"/>
    <cellStyle name="Normal 10 4 3 2 2 4 4 2 2 2" xfId="14417"/>
    <cellStyle name="Normal 10 4 3 2 2 4 4 2 3" xfId="14418"/>
    <cellStyle name="Normal 10 4 3 2 2 4 4 3" xfId="14419"/>
    <cellStyle name="Normal 10 4 3 2 2 4 4 3 2" xfId="14420"/>
    <cellStyle name="Normal 10 4 3 2 2 4 4 4" xfId="14421"/>
    <cellStyle name="Normal 10 4 3 2 2 4 5" xfId="3968"/>
    <cellStyle name="Normal 10 4 3 2 2 4 5 2" xfId="14422"/>
    <cellStyle name="Normal 10 4 3 2 2 4 5 2 2" xfId="14423"/>
    <cellStyle name="Normal 10 4 3 2 2 4 5 3" xfId="14424"/>
    <cellStyle name="Normal 10 4 3 2 2 4 6" xfId="14425"/>
    <cellStyle name="Normal 10 4 3 2 2 4 6 2" xfId="14426"/>
    <cellStyle name="Normal 10 4 3 2 2 4 7" xfId="14427"/>
    <cellStyle name="Normal 10 4 3 2 2 5" xfId="668"/>
    <cellStyle name="Normal 10 4 3 2 2 5 2" xfId="3969"/>
    <cellStyle name="Normal 10 4 3 2 2 5 2 2" xfId="3970"/>
    <cellStyle name="Normal 10 4 3 2 2 5 2 2 2" xfId="14428"/>
    <cellStyle name="Normal 10 4 3 2 2 5 2 2 2 2" xfId="14429"/>
    <cellStyle name="Normal 10 4 3 2 2 5 2 2 3" xfId="14430"/>
    <cellStyle name="Normal 10 4 3 2 2 5 2 3" xfId="14431"/>
    <cellStyle name="Normal 10 4 3 2 2 5 2 3 2" xfId="14432"/>
    <cellStyle name="Normal 10 4 3 2 2 5 2 4" xfId="14433"/>
    <cellStyle name="Normal 10 4 3 2 2 5 3" xfId="3971"/>
    <cellStyle name="Normal 10 4 3 2 2 5 3 2" xfId="3972"/>
    <cellStyle name="Normal 10 4 3 2 2 5 3 2 2" xfId="14434"/>
    <cellStyle name="Normal 10 4 3 2 2 5 3 2 2 2" xfId="14435"/>
    <cellStyle name="Normal 10 4 3 2 2 5 3 2 3" xfId="14436"/>
    <cellStyle name="Normal 10 4 3 2 2 5 3 3" xfId="14437"/>
    <cellStyle name="Normal 10 4 3 2 2 5 3 3 2" xfId="14438"/>
    <cellStyle name="Normal 10 4 3 2 2 5 3 4" xfId="14439"/>
    <cellStyle name="Normal 10 4 3 2 2 5 4" xfId="3973"/>
    <cellStyle name="Normal 10 4 3 2 2 5 4 2" xfId="14440"/>
    <cellStyle name="Normal 10 4 3 2 2 5 4 2 2" xfId="14441"/>
    <cellStyle name="Normal 10 4 3 2 2 5 4 3" xfId="14442"/>
    <cellStyle name="Normal 10 4 3 2 2 5 5" xfId="14443"/>
    <cellStyle name="Normal 10 4 3 2 2 5 5 2" xfId="14444"/>
    <cellStyle name="Normal 10 4 3 2 2 5 6" xfId="14445"/>
    <cellStyle name="Normal 10 4 3 2 2 6" xfId="3974"/>
    <cellStyle name="Normal 10 4 3 2 2 6 2" xfId="3975"/>
    <cellStyle name="Normal 10 4 3 2 2 6 2 2" xfId="14446"/>
    <cellStyle name="Normal 10 4 3 2 2 6 2 2 2" xfId="14447"/>
    <cellStyle name="Normal 10 4 3 2 2 6 2 3" xfId="14448"/>
    <cellStyle name="Normal 10 4 3 2 2 6 3" xfId="14449"/>
    <cellStyle name="Normal 10 4 3 2 2 6 3 2" xfId="14450"/>
    <cellStyle name="Normal 10 4 3 2 2 6 4" xfId="14451"/>
    <cellStyle name="Normal 10 4 3 2 2 7" xfId="3976"/>
    <cellStyle name="Normal 10 4 3 2 2 7 2" xfId="3977"/>
    <cellStyle name="Normal 10 4 3 2 2 7 2 2" xfId="14452"/>
    <cellStyle name="Normal 10 4 3 2 2 7 2 2 2" xfId="14453"/>
    <cellStyle name="Normal 10 4 3 2 2 7 2 3" xfId="14454"/>
    <cellStyle name="Normal 10 4 3 2 2 7 3" xfId="14455"/>
    <cellStyle name="Normal 10 4 3 2 2 7 3 2" xfId="14456"/>
    <cellStyle name="Normal 10 4 3 2 2 7 4" xfId="14457"/>
    <cellStyle name="Normal 10 4 3 2 2 8" xfId="3978"/>
    <cellStyle name="Normal 10 4 3 2 2 8 2" xfId="14458"/>
    <cellStyle name="Normal 10 4 3 2 2 8 2 2" xfId="14459"/>
    <cellStyle name="Normal 10 4 3 2 2 8 3" xfId="14460"/>
    <cellStyle name="Normal 10 4 3 2 2 9" xfId="14461"/>
    <cellStyle name="Normal 10 4 3 2 2 9 2" xfId="14462"/>
    <cellStyle name="Normal 10 4 3 2 3" xfId="669"/>
    <cellStyle name="Normal 10 4 3 2 3 2" xfId="3979"/>
    <cellStyle name="Normal 10 4 3 2 3 2 2" xfId="3980"/>
    <cellStyle name="Normal 10 4 3 2 3 2 2 2" xfId="14463"/>
    <cellStyle name="Normal 10 4 3 2 3 2 2 2 2" xfId="14464"/>
    <cellStyle name="Normal 10 4 3 2 3 2 2 3" xfId="14465"/>
    <cellStyle name="Normal 10 4 3 2 3 2 3" xfId="14466"/>
    <cellStyle name="Normal 10 4 3 2 3 2 3 2" xfId="14467"/>
    <cellStyle name="Normal 10 4 3 2 3 2 4" xfId="14468"/>
    <cellStyle name="Normal 10 4 3 2 3 3" xfId="3981"/>
    <cellStyle name="Normal 10 4 3 2 3 3 2" xfId="3982"/>
    <cellStyle name="Normal 10 4 3 2 3 3 2 2" xfId="14469"/>
    <cellStyle name="Normal 10 4 3 2 3 3 2 2 2" xfId="14470"/>
    <cellStyle name="Normal 10 4 3 2 3 3 2 3" xfId="14471"/>
    <cellStyle name="Normal 10 4 3 2 3 3 3" xfId="14472"/>
    <cellStyle name="Normal 10 4 3 2 3 3 3 2" xfId="14473"/>
    <cellStyle name="Normal 10 4 3 2 3 3 4" xfId="14474"/>
    <cellStyle name="Normal 10 4 3 2 3 4" xfId="3983"/>
    <cellStyle name="Normal 10 4 3 2 3 4 2" xfId="14475"/>
    <cellStyle name="Normal 10 4 3 2 3 4 2 2" xfId="14476"/>
    <cellStyle name="Normal 10 4 3 2 3 4 3" xfId="14477"/>
    <cellStyle name="Normal 10 4 3 2 3 5" xfId="14478"/>
    <cellStyle name="Normal 10 4 3 2 3 5 2" xfId="14479"/>
    <cellStyle name="Normal 10 4 3 2 3 6" xfId="14480"/>
    <cellStyle name="Normal 10 4 3 2 4" xfId="3984"/>
    <cellStyle name="Normal 10 4 3 2 4 2" xfId="3985"/>
    <cellStyle name="Normal 10 4 3 2 4 2 2" xfId="14481"/>
    <cellStyle name="Normal 10 4 3 2 4 2 2 2" xfId="14482"/>
    <cellStyle name="Normal 10 4 3 2 4 2 3" xfId="14483"/>
    <cellStyle name="Normal 10 4 3 2 4 3" xfId="14484"/>
    <cellStyle name="Normal 10 4 3 2 4 3 2" xfId="14485"/>
    <cellStyle name="Normal 10 4 3 2 4 4" xfId="14486"/>
    <cellStyle name="Normal 10 4 3 2 5" xfId="3986"/>
    <cellStyle name="Normal 10 4 3 2 5 2" xfId="3987"/>
    <cellStyle name="Normal 10 4 3 2 5 2 2" xfId="14487"/>
    <cellStyle name="Normal 10 4 3 2 5 2 2 2" xfId="14488"/>
    <cellStyle name="Normal 10 4 3 2 5 2 3" xfId="14489"/>
    <cellStyle name="Normal 10 4 3 2 5 3" xfId="14490"/>
    <cellStyle name="Normal 10 4 3 2 5 3 2" xfId="14491"/>
    <cellStyle name="Normal 10 4 3 2 5 4" xfId="14492"/>
    <cellStyle name="Normal 10 4 3 2 6" xfId="3988"/>
    <cellStyle name="Normal 10 4 3 2 6 2" xfId="14493"/>
    <cellStyle name="Normal 10 4 3 2 6 2 2" xfId="14494"/>
    <cellStyle name="Normal 10 4 3 2 6 3" xfId="14495"/>
    <cellStyle name="Normal 10 4 3 2 7" xfId="14496"/>
    <cellStyle name="Normal 10 4 3 2 7 2" xfId="14497"/>
    <cellStyle name="Normal 10 4 3 2 8" xfId="14498"/>
    <cellStyle name="Normal 10 4 3 3" xfId="670"/>
    <cellStyle name="Normal 10 4 3 3 2" xfId="3989"/>
    <cellStyle name="Normal 10 4 3 3 2 2" xfId="3990"/>
    <cellStyle name="Normal 10 4 3 3 2 2 2" xfId="14499"/>
    <cellStyle name="Normal 10 4 3 3 2 2 2 2" xfId="14500"/>
    <cellStyle name="Normal 10 4 3 3 2 2 3" xfId="14501"/>
    <cellStyle name="Normal 10 4 3 3 2 3" xfId="14502"/>
    <cellStyle name="Normal 10 4 3 3 2 3 2" xfId="14503"/>
    <cellStyle name="Normal 10 4 3 3 2 4" xfId="14504"/>
    <cellStyle name="Normal 10 4 3 3 3" xfId="3991"/>
    <cellStyle name="Normal 10 4 3 3 3 2" xfId="3992"/>
    <cellStyle name="Normal 10 4 3 3 3 2 2" xfId="14505"/>
    <cellStyle name="Normal 10 4 3 3 3 2 2 2" xfId="14506"/>
    <cellStyle name="Normal 10 4 3 3 3 2 3" xfId="14507"/>
    <cellStyle name="Normal 10 4 3 3 3 3" xfId="14508"/>
    <cellStyle name="Normal 10 4 3 3 3 3 2" xfId="14509"/>
    <cellStyle name="Normal 10 4 3 3 3 4" xfId="14510"/>
    <cellStyle name="Normal 10 4 3 3 4" xfId="3993"/>
    <cellStyle name="Normal 10 4 3 3 4 2" xfId="14511"/>
    <cellStyle name="Normal 10 4 3 3 4 2 2" xfId="14512"/>
    <cellStyle name="Normal 10 4 3 3 4 3" xfId="14513"/>
    <cellStyle name="Normal 10 4 3 3 5" xfId="14514"/>
    <cellStyle name="Normal 10 4 3 3 5 2" xfId="14515"/>
    <cellStyle name="Normal 10 4 3 3 6" xfId="14516"/>
    <cellStyle name="Normal 10 4 3 4" xfId="3994"/>
    <cellStyle name="Normal 10 4 3 4 2" xfId="3995"/>
    <cellStyle name="Normal 10 4 3 4 2 2" xfId="14517"/>
    <cellStyle name="Normal 10 4 3 4 2 2 2" xfId="14518"/>
    <cellStyle name="Normal 10 4 3 4 2 3" xfId="14519"/>
    <cellStyle name="Normal 10 4 3 4 3" xfId="14520"/>
    <cellStyle name="Normal 10 4 3 4 3 2" xfId="14521"/>
    <cellStyle name="Normal 10 4 3 4 4" xfId="14522"/>
    <cellStyle name="Normal 10 4 3 5" xfId="3996"/>
    <cellStyle name="Normal 10 4 3 5 2" xfId="3997"/>
    <cellStyle name="Normal 10 4 3 5 2 2" xfId="14523"/>
    <cellStyle name="Normal 10 4 3 5 2 2 2" xfId="14524"/>
    <cellStyle name="Normal 10 4 3 5 2 3" xfId="14525"/>
    <cellStyle name="Normal 10 4 3 5 3" xfId="14526"/>
    <cellStyle name="Normal 10 4 3 5 3 2" xfId="14527"/>
    <cellStyle name="Normal 10 4 3 5 4" xfId="14528"/>
    <cellStyle name="Normal 10 4 3 6" xfId="3998"/>
    <cellStyle name="Normal 10 4 3 6 2" xfId="14529"/>
    <cellStyle name="Normal 10 4 3 6 2 2" xfId="14530"/>
    <cellStyle name="Normal 10 4 3 6 3" xfId="14531"/>
    <cellStyle name="Normal 10 4 3 7" xfId="14532"/>
    <cellStyle name="Normal 10 4 3 7 2" xfId="14533"/>
    <cellStyle name="Normal 10 4 3 8" xfId="14534"/>
    <cellStyle name="Normal 10 4 4" xfId="671"/>
    <cellStyle name="Normal 10 4 4 2" xfId="3999"/>
    <cellStyle name="Normal 10 4 4 2 2" xfId="4000"/>
    <cellStyle name="Normal 10 4 4 2 2 2" xfId="14535"/>
    <cellStyle name="Normal 10 4 4 2 2 2 2" xfId="14536"/>
    <cellStyle name="Normal 10 4 4 2 2 3" xfId="14537"/>
    <cellStyle name="Normal 10 4 4 2 3" xfId="14538"/>
    <cellStyle name="Normal 10 4 4 2 3 2" xfId="14539"/>
    <cellStyle name="Normal 10 4 4 2 4" xfId="14540"/>
    <cellStyle name="Normal 10 4 4 3" xfId="4001"/>
    <cellStyle name="Normal 10 4 4 3 2" xfId="4002"/>
    <cellStyle name="Normal 10 4 4 3 2 2" xfId="14541"/>
    <cellStyle name="Normal 10 4 4 3 2 2 2" xfId="14542"/>
    <cellStyle name="Normal 10 4 4 3 2 3" xfId="14543"/>
    <cellStyle name="Normal 10 4 4 3 3" xfId="14544"/>
    <cellStyle name="Normal 10 4 4 3 3 2" xfId="14545"/>
    <cellStyle name="Normal 10 4 4 3 4" xfId="14546"/>
    <cellStyle name="Normal 10 4 4 4" xfId="4003"/>
    <cellStyle name="Normal 10 4 4 4 2" xfId="14547"/>
    <cellStyle name="Normal 10 4 4 4 2 2" xfId="14548"/>
    <cellStyle name="Normal 10 4 4 4 3" xfId="14549"/>
    <cellStyle name="Normal 10 4 4 5" xfId="14550"/>
    <cellStyle name="Normal 10 4 4 5 2" xfId="14551"/>
    <cellStyle name="Normal 10 4 4 6" xfId="14552"/>
    <cellStyle name="Normal 10 4 5" xfId="4004"/>
    <cellStyle name="Normal 10 4 5 2" xfId="4005"/>
    <cellStyle name="Normal 10 4 5 2 2" xfId="14553"/>
    <cellStyle name="Normal 10 4 5 2 2 2" xfId="14554"/>
    <cellStyle name="Normal 10 4 5 2 3" xfId="14555"/>
    <cellStyle name="Normal 10 4 5 3" xfId="14556"/>
    <cellStyle name="Normal 10 4 5 3 2" xfId="14557"/>
    <cellStyle name="Normal 10 4 5 4" xfId="14558"/>
    <cellStyle name="Normal 10 4 6" xfId="4006"/>
    <cellStyle name="Normal 10 4 6 2" xfId="4007"/>
    <cellStyle name="Normal 10 4 6 2 2" xfId="14559"/>
    <cellStyle name="Normal 10 4 6 2 2 2" xfId="14560"/>
    <cellStyle name="Normal 10 4 6 2 3" xfId="14561"/>
    <cellStyle name="Normal 10 4 6 3" xfId="14562"/>
    <cellStyle name="Normal 10 4 6 3 2" xfId="14563"/>
    <cellStyle name="Normal 10 4 6 4" xfId="14564"/>
    <cellStyle name="Normal 10 4 7" xfId="4008"/>
    <cellStyle name="Normal 10 4 7 2" xfId="14565"/>
    <cellStyle name="Normal 10 4 7 2 2" xfId="14566"/>
    <cellStyle name="Normal 10 4 7 3" xfId="14567"/>
    <cellStyle name="Normal 10 4 8" xfId="14568"/>
    <cellStyle name="Normal 10 4 8 2" xfId="14569"/>
    <cellStyle name="Normal 10 4 9" xfId="14570"/>
    <cellStyle name="Normal 10 5" xfId="672"/>
    <cellStyle name="Normal 10 5 2" xfId="673"/>
    <cellStyle name="Normal 10 5 2 2" xfId="674"/>
    <cellStyle name="Normal 10 5 2 2 2" xfId="4009"/>
    <cellStyle name="Normal 10 5 2 2 2 2" xfId="4010"/>
    <cellStyle name="Normal 10 5 2 2 2 2 2" xfId="14571"/>
    <cellStyle name="Normal 10 5 2 2 2 2 2 2" xfId="14572"/>
    <cellStyle name="Normal 10 5 2 2 2 2 3" xfId="14573"/>
    <cellStyle name="Normal 10 5 2 2 2 3" xfId="14574"/>
    <cellStyle name="Normal 10 5 2 2 2 3 2" xfId="14575"/>
    <cellStyle name="Normal 10 5 2 2 2 4" xfId="14576"/>
    <cellStyle name="Normal 10 5 2 2 3" xfId="4011"/>
    <cellStyle name="Normal 10 5 2 2 3 2" xfId="4012"/>
    <cellStyle name="Normal 10 5 2 2 3 2 2" xfId="14577"/>
    <cellStyle name="Normal 10 5 2 2 3 2 2 2" xfId="14578"/>
    <cellStyle name="Normal 10 5 2 2 3 2 3" xfId="14579"/>
    <cellStyle name="Normal 10 5 2 2 3 3" xfId="14580"/>
    <cellStyle name="Normal 10 5 2 2 3 3 2" xfId="14581"/>
    <cellStyle name="Normal 10 5 2 2 3 4" xfId="14582"/>
    <cellStyle name="Normal 10 5 2 2 4" xfId="4013"/>
    <cellStyle name="Normal 10 5 2 2 4 2" xfId="14583"/>
    <cellStyle name="Normal 10 5 2 2 4 2 2" xfId="14584"/>
    <cellStyle name="Normal 10 5 2 2 4 3" xfId="14585"/>
    <cellStyle name="Normal 10 5 2 2 5" xfId="14586"/>
    <cellStyle name="Normal 10 5 2 2 5 2" xfId="14587"/>
    <cellStyle name="Normal 10 5 2 2 6" xfId="14588"/>
    <cellStyle name="Normal 10 5 2 3" xfId="4014"/>
    <cellStyle name="Normal 10 5 2 3 2" xfId="4015"/>
    <cellStyle name="Normal 10 5 2 3 2 2" xfId="14589"/>
    <cellStyle name="Normal 10 5 2 3 2 2 2" xfId="14590"/>
    <cellStyle name="Normal 10 5 2 3 2 3" xfId="14591"/>
    <cellStyle name="Normal 10 5 2 3 3" xfId="14592"/>
    <cellStyle name="Normal 10 5 2 3 3 2" xfId="14593"/>
    <cellStyle name="Normal 10 5 2 3 4" xfId="14594"/>
    <cellStyle name="Normal 10 5 2 4" xfId="4016"/>
    <cellStyle name="Normal 10 5 2 4 2" xfId="4017"/>
    <cellStyle name="Normal 10 5 2 4 2 2" xfId="14595"/>
    <cellStyle name="Normal 10 5 2 4 2 2 2" xfId="14596"/>
    <cellStyle name="Normal 10 5 2 4 2 3" xfId="14597"/>
    <cellStyle name="Normal 10 5 2 4 3" xfId="14598"/>
    <cellStyle name="Normal 10 5 2 4 3 2" xfId="14599"/>
    <cellStyle name="Normal 10 5 2 4 4" xfId="14600"/>
    <cellStyle name="Normal 10 5 2 5" xfId="4018"/>
    <cellStyle name="Normal 10 5 2 5 2" xfId="14601"/>
    <cellStyle name="Normal 10 5 2 5 2 2" xfId="14602"/>
    <cellStyle name="Normal 10 5 2 5 3" xfId="14603"/>
    <cellStyle name="Normal 10 5 2 6" xfId="14604"/>
    <cellStyle name="Normal 10 5 2 6 2" xfId="14605"/>
    <cellStyle name="Normal 10 5 2 7" xfId="14606"/>
    <cellStyle name="Normal 10 5 3" xfId="675"/>
    <cellStyle name="Normal 10 5 3 2" xfId="4019"/>
    <cellStyle name="Normal 10 5 3 2 2" xfId="4020"/>
    <cellStyle name="Normal 10 5 3 2 2 2" xfId="14607"/>
    <cellStyle name="Normal 10 5 3 2 2 2 2" xfId="14608"/>
    <cellStyle name="Normal 10 5 3 2 2 3" xfId="14609"/>
    <cellStyle name="Normal 10 5 3 2 3" xfId="14610"/>
    <cellStyle name="Normal 10 5 3 2 3 2" xfId="14611"/>
    <cellStyle name="Normal 10 5 3 2 4" xfId="14612"/>
    <cellStyle name="Normal 10 5 3 3" xfId="4021"/>
    <cellStyle name="Normal 10 5 3 3 2" xfId="4022"/>
    <cellStyle name="Normal 10 5 3 3 2 2" xfId="14613"/>
    <cellStyle name="Normal 10 5 3 3 2 2 2" xfId="14614"/>
    <cellStyle name="Normal 10 5 3 3 2 3" xfId="14615"/>
    <cellStyle name="Normal 10 5 3 3 3" xfId="14616"/>
    <cellStyle name="Normal 10 5 3 3 3 2" xfId="14617"/>
    <cellStyle name="Normal 10 5 3 3 4" xfId="14618"/>
    <cellStyle name="Normal 10 5 3 4" xfId="4023"/>
    <cellStyle name="Normal 10 5 3 4 2" xfId="14619"/>
    <cellStyle name="Normal 10 5 3 4 2 2" xfId="14620"/>
    <cellStyle name="Normal 10 5 3 4 3" xfId="14621"/>
    <cellStyle name="Normal 10 5 3 5" xfId="14622"/>
    <cellStyle name="Normal 10 5 3 5 2" xfId="14623"/>
    <cellStyle name="Normal 10 5 3 6" xfId="14624"/>
    <cellStyle name="Normal 10 5 4" xfId="4024"/>
    <cellStyle name="Normal 10 5 4 2" xfId="4025"/>
    <cellStyle name="Normal 10 5 4 2 2" xfId="14625"/>
    <cellStyle name="Normal 10 5 4 2 2 2" xfId="14626"/>
    <cellStyle name="Normal 10 5 4 2 3" xfId="14627"/>
    <cellStyle name="Normal 10 5 4 3" xfId="14628"/>
    <cellStyle name="Normal 10 5 4 3 2" xfId="14629"/>
    <cellStyle name="Normal 10 5 4 4" xfId="14630"/>
    <cellStyle name="Normal 10 5 5" xfId="4026"/>
    <cellStyle name="Normal 10 5 5 2" xfId="4027"/>
    <cellStyle name="Normal 10 5 5 2 2" xfId="14631"/>
    <cellStyle name="Normal 10 5 5 2 2 2" xfId="14632"/>
    <cellStyle name="Normal 10 5 5 2 3" xfId="14633"/>
    <cellStyle name="Normal 10 5 5 3" xfId="14634"/>
    <cellStyle name="Normal 10 5 5 3 2" xfId="14635"/>
    <cellStyle name="Normal 10 5 5 4" xfId="14636"/>
    <cellStyle name="Normal 10 5 6" xfId="4028"/>
    <cellStyle name="Normal 10 5 6 2" xfId="14637"/>
    <cellStyle name="Normal 10 5 6 2 2" xfId="14638"/>
    <cellStyle name="Normal 10 5 6 3" xfId="14639"/>
    <cellStyle name="Normal 10 5 7" xfId="14640"/>
    <cellStyle name="Normal 10 5 7 2" xfId="14641"/>
    <cellStyle name="Normal 10 5 8" xfId="14642"/>
    <cellStyle name="Normal 10 6" xfId="676"/>
    <cellStyle name="Normal 10 6 2" xfId="677"/>
    <cellStyle name="Normal 10 6 2 2" xfId="678"/>
    <cellStyle name="Normal 10 6 2 2 2" xfId="4029"/>
    <cellStyle name="Normal 10 6 2 2 2 2" xfId="4030"/>
    <cellStyle name="Normal 10 6 2 2 2 2 2" xfId="14643"/>
    <cellStyle name="Normal 10 6 2 2 2 2 2 2" xfId="14644"/>
    <cellStyle name="Normal 10 6 2 2 2 2 3" xfId="14645"/>
    <cellStyle name="Normal 10 6 2 2 2 3" xfId="14646"/>
    <cellStyle name="Normal 10 6 2 2 2 3 2" xfId="14647"/>
    <cellStyle name="Normal 10 6 2 2 2 4" xfId="14648"/>
    <cellStyle name="Normal 10 6 2 2 3" xfId="4031"/>
    <cellStyle name="Normal 10 6 2 2 3 2" xfId="4032"/>
    <cellStyle name="Normal 10 6 2 2 3 2 2" xfId="14649"/>
    <cellStyle name="Normal 10 6 2 2 3 2 2 2" xfId="14650"/>
    <cellStyle name="Normal 10 6 2 2 3 2 3" xfId="14651"/>
    <cellStyle name="Normal 10 6 2 2 3 3" xfId="14652"/>
    <cellStyle name="Normal 10 6 2 2 3 3 2" xfId="14653"/>
    <cellStyle name="Normal 10 6 2 2 3 4" xfId="14654"/>
    <cellStyle name="Normal 10 6 2 2 4" xfId="4033"/>
    <cellStyle name="Normal 10 6 2 2 4 2" xfId="14655"/>
    <cellStyle name="Normal 10 6 2 2 4 2 2" xfId="14656"/>
    <cellStyle name="Normal 10 6 2 2 4 3" xfId="14657"/>
    <cellStyle name="Normal 10 6 2 2 5" xfId="14658"/>
    <cellStyle name="Normal 10 6 2 2 5 2" xfId="14659"/>
    <cellStyle name="Normal 10 6 2 2 6" xfId="14660"/>
    <cellStyle name="Normal 10 6 2 3" xfId="4034"/>
    <cellStyle name="Normal 10 6 2 3 2" xfId="4035"/>
    <cellStyle name="Normal 10 6 2 3 2 2" xfId="14661"/>
    <cellStyle name="Normal 10 6 2 3 2 2 2" xfId="14662"/>
    <cellStyle name="Normal 10 6 2 3 2 3" xfId="14663"/>
    <cellStyle name="Normal 10 6 2 3 3" xfId="14664"/>
    <cellStyle name="Normal 10 6 2 3 3 2" xfId="14665"/>
    <cellStyle name="Normal 10 6 2 3 4" xfId="14666"/>
    <cellStyle name="Normal 10 6 2 4" xfId="4036"/>
    <cellStyle name="Normal 10 6 2 4 2" xfId="4037"/>
    <cellStyle name="Normal 10 6 2 4 2 2" xfId="14667"/>
    <cellStyle name="Normal 10 6 2 4 2 2 2" xfId="14668"/>
    <cellStyle name="Normal 10 6 2 4 2 3" xfId="14669"/>
    <cellStyle name="Normal 10 6 2 4 3" xfId="14670"/>
    <cellStyle name="Normal 10 6 2 4 3 2" xfId="14671"/>
    <cellStyle name="Normal 10 6 2 4 4" xfId="14672"/>
    <cellStyle name="Normal 10 6 2 5" xfId="4038"/>
    <cellStyle name="Normal 10 6 2 5 2" xfId="14673"/>
    <cellStyle name="Normal 10 6 2 5 2 2" xfId="14674"/>
    <cellStyle name="Normal 10 6 2 5 3" xfId="14675"/>
    <cellStyle name="Normal 10 6 2 6" xfId="14676"/>
    <cellStyle name="Normal 10 6 2 6 2" xfId="14677"/>
    <cellStyle name="Normal 10 6 2 7" xfId="14678"/>
    <cellStyle name="Normal 10 6 3" xfId="679"/>
    <cellStyle name="Normal 10 6 3 2" xfId="4039"/>
    <cellStyle name="Normal 10 6 3 2 2" xfId="4040"/>
    <cellStyle name="Normal 10 6 3 2 2 2" xfId="14679"/>
    <cellStyle name="Normal 10 6 3 2 2 2 2" xfId="14680"/>
    <cellStyle name="Normal 10 6 3 2 2 3" xfId="14681"/>
    <cellStyle name="Normal 10 6 3 2 3" xfId="14682"/>
    <cellStyle name="Normal 10 6 3 2 3 2" xfId="14683"/>
    <cellStyle name="Normal 10 6 3 2 4" xfId="14684"/>
    <cellStyle name="Normal 10 6 3 3" xfId="4041"/>
    <cellStyle name="Normal 10 6 3 3 2" xfId="4042"/>
    <cellStyle name="Normal 10 6 3 3 2 2" xfId="14685"/>
    <cellStyle name="Normal 10 6 3 3 2 2 2" xfId="14686"/>
    <cellStyle name="Normal 10 6 3 3 2 3" xfId="14687"/>
    <cellStyle name="Normal 10 6 3 3 3" xfId="14688"/>
    <cellStyle name="Normal 10 6 3 3 3 2" xfId="14689"/>
    <cellStyle name="Normal 10 6 3 3 4" xfId="14690"/>
    <cellStyle name="Normal 10 6 3 4" xfId="4043"/>
    <cellStyle name="Normal 10 6 3 4 2" xfId="14691"/>
    <cellStyle name="Normal 10 6 3 4 2 2" xfId="14692"/>
    <cellStyle name="Normal 10 6 3 4 3" xfId="14693"/>
    <cellStyle name="Normal 10 6 3 5" xfId="14694"/>
    <cellStyle name="Normal 10 6 3 5 2" xfId="14695"/>
    <cellStyle name="Normal 10 6 3 6" xfId="14696"/>
    <cellStyle name="Normal 10 6 4" xfId="4044"/>
    <cellStyle name="Normal 10 6 4 2" xfId="4045"/>
    <cellStyle name="Normal 10 6 4 2 2" xfId="14697"/>
    <cellStyle name="Normal 10 6 4 2 2 2" xfId="14698"/>
    <cellStyle name="Normal 10 6 4 2 3" xfId="14699"/>
    <cellStyle name="Normal 10 6 4 3" xfId="14700"/>
    <cellStyle name="Normal 10 6 4 3 2" xfId="14701"/>
    <cellStyle name="Normal 10 6 4 4" xfId="14702"/>
    <cellStyle name="Normal 10 6 5" xfId="4046"/>
    <cellStyle name="Normal 10 6 5 2" xfId="4047"/>
    <cellStyle name="Normal 10 6 5 2 2" xfId="14703"/>
    <cellStyle name="Normal 10 6 5 2 2 2" xfId="14704"/>
    <cellStyle name="Normal 10 6 5 2 3" xfId="14705"/>
    <cellStyle name="Normal 10 6 5 3" xfId="14706"/>
    <cellStyle name="Normal 10 6 5 3 2" xfId="14707"/>
    <cellStyle name="Normal 10 6 5 4" xfId="14708"/>
    <cellStyle name="Normal 10 6 6" xfId="4048"/>
    <cellStyle name="Normal 10 6 6 2" xfId="14709"/>
    <cellStyle name="Normal 10 6 6 2 2" xfId="14710"/>
    <cellStyle name="Normal 10 6 6 3" xfId="14711"/>
    <cellStyle name="Normal 10 6 7" xfId="14712"/>
    <cellStyle name="Normal 10 6 7 2" xfId="14713"/>
    <cellStyle name="Normal 10 6 8" xfId="14714"/>
    <cellStyle name="Normal 10 7" xfId="680"/>
    <cellStyle name="Normal 10 7 2" xfId="681"/>
    <cellStyle name="Normal 10 7 2 2" xfId="682"/>
    <cellStyle name="Normal 10 7 2 2 2" xfId="4049"/>
    <cellStyle name="Normal 10 7 2 2 2 2" xfId="4050"/>
    <cellStyle name="Normal 10 7 2 2 2 2 2" xfId="14715"/>
    <cellStyle name="Normal 10 7 2 2 2 2 2 2" xfId="14716"/>
    <cellStyle name="Normal 10 7 2 2 2 2 3" xfId="14717"/>
    <cellStyle name="Normal 10 7 2 2 2 3" xfId="14718"/>
    <cellStyle name="Normal 10 7 2 2 2 3 2" xfId="14719"/>
    <cellStyle name="Normal 10 7 2 2 2 4" xfId="14720"/>
    <cellStyle name="Normal 10 7 2 2 3" xfId="4051"/>
    <cellStyle name="Normal 10 7 2 2 3 2" xfId="4052"/>
    <cellStyle name="Normal 10 7 2 2 3 2 2" xfId="14721"/>
    <cellStyle name="Normal 10 7 2 2 3 2 2 2" xfId="14722"/>
    <cellStyle name="Normal 10 7 2 2 3 2 3" xfId="14723"/>
    <cellStyle name="Normal 10 7 2 2 3 3" xfId="14724"/>
    <cellStyle name="Normal 10 7 2 2 3 3 2" xfId="14725"/>
    <cellStyle name="Normal 10 7 2 2 3 4" xfId="14726"/>
    <cellStyle name="Normal 10 7 2 2 4" xfId="4053"/>
    <cellStyle name="Normal 10 7 2 2 4 2" xfId="14727"/>
    <cellStyle name="Normal 10 7 2 2 4 2 2" xfId="14728"/>
    <cellStyle name="Normal 10 7 2 2 4 3" xfId="14729"/>
    <cellStyle name="Normal 10 7 2 2 5" xfId="14730"/>
    <cellStyle name="Normal 10 7 2 2 5 2" xfId="14731"/>
    <cellStyle name="Normal 10 7 2 2 6" xfId="14732"/>
    <cellStyle name="Normal 10 7 2 3" xfId="4054"/>
    <cellStyle name="Normal 10 7 2 3 2" xfId="4055"/>
    <cellStyle name="Normal 10 7 2 3 2 2" xfId="14733"/>
    <cellStyle name="Normal 10 7 2 3 2 2 2" xfId="14734"/>
    <cellStyle name="Normal 10 7 2 3 2 3" xfId="14735"/>
    <cellStyle name="Normal 10 7 2 3 3" xfId="14736"/>
    <cellStyle name="Normal 10 7 2 3 3 2" xfId="14737"/>
    <cellStyle name="Normal 10 7 2 3 4" xfId="14738"/>
    <cellStyle name="Normal 10 7 2 4" xfId="4056"/>
    <cellStyle name="Normal 10 7 2 4 2" xfId="4057"/>
    <cellStyle name="Normal 10 7 2 4 2 2" xfId="14739"/>
    <cellStyle name="Normal 10 7 2 4 2 2 2" xfId="14740"/>
    <cellStyle name="Normal 10 7 2 4 2 3" xfId="14741"/>
    <cellStyle name="Normal 10 7 2 4 3" xfId="14742"/>
    <cellStyle name="Normal 10 7 2 4 3 2" xfId="14743"/>
    <cellStyle name="Normal 10 7 2 4 4" xfId="14744"/>
    <cellStyle name="Normal 10 7 2 5" xfId="4058"/>
    <cellStyle name="Normal 10 7 2 5 2" xfId="14745"/>
    <cellStyle name="Normal 10 7 2 5 2 2" xfId="14746"/>
    <cellStyle name="Normal 10 7 2 5 3" xfId="14747"/>
    <cellStyle name="Normal 10 7 2 6" xfId="14748"/>
    <cellStyle name="Normal 10 7 2 6 2" xfId="14749"/>
    <cellStyle name="Normal 10 7 2 7" xfId="14750"/>
    <cellStyle name="Normal 10 7 3" xfId="683"/>
    <cellStyle name="Normal 10 7 3 2" xfId="4059"/>
    <cellStyle name="Normal 10 7 3 2 2" xfId="4060"/>
    <cellStyle name="Normal 10 7 3 2 2 2" xfId="14751"/>
    <cellStyle name="Normal 10 7 3 2 2 2 2" xfId="14752"/>
    <cellStyle name="Normal 10 7 3 2 2 3" xfId="14753"/>
    <cellStyle name="Normal 10 7 3 2 3" xfId="14754"/>
    <cellStyle name="Normal 10 7 3 2 3 2" xfId="14755"/>
    <cellStyle name="Normal 10 7 3 2 4" xfId="14756"/>
    <cellStyle name="Normal 10 7 3 3" xfId="4061"/>
    <cellStyle name="Normal 10 7 3 3 2" xfId="4062"/>
    <cellStyle name="Normal 10 7 3 3 2 2" xfId="14757"/>
    <cellStyle name="Normal 10 7 3 3 2 2 2" xfId="14758"/>
    <cellStyle name="Normal 10 7 3 3 2 3" xfId="14759"/>
    <cellStyle name="Normal 10 7 3 3 3" xfId="14760"/>
    <cellStyle name="Normal 10 7 3 3 3 2" xfId="14761"/>
    <cellStyle name="Normal 10 7 3 3 4" xfId="14762"/>
    <cellStyle name="Normal 10 7 3 4" xfId="4063"/>
    <cellStyle name="Normal 10 7 3 4 2" xfId="14763"/>
    <cellStyle name="Normal 10 7 3 4 2 2" xfId="14764"/>
    <cellStyle name="Normal 10 7 3 4 3" xfId="14765"/>
    <cellStyle name="Normal 10 7 3 5" xfId="14766"/>
    <cellStyle name="Normal 10 7 3 5 2" xfId="14767"/>
    <cellStyle name="Normal 10 7 3 6" xfId="14768"/>
    <cellStyle name="Normal 10 7 4" xfId="4064"/>
    <cellStyle name="Normal 10 7 4 2" xfId="4065"/>
    <cellStyle name="Normal 10 7 4 2 2" xfId="14769"/>
    <cellStyle name="Normal 10 7 4 2 2 2" xfId="14770"/>
    <cellStyle name="Normal 10 7 4 2 3" xfId="14771"/>
    <cellStyle name="Normal 10 7 4 3" xfId="14772"/>
    <cellStyle name="Normal 10 7 4 3 2" xfId="14773"/>
    <cellStyle name="Normal 10 7 4 4" xfId="14774"/>
    <cellStyle name="Normal 10 7 5" xfId="4066"/>
    <cellStyle name="Normal 10 7 5 2" xfId="4067"/>
    <cellStyle name="Normal 10 7 5 2 2" xfId="14775"/>
    <cellStyle name="Normal 10 7 5 2 2 2" xfId="14776"/>
    <cellStyle name="Normal 10 7 5 2 3" xfId="14777"/>
    <cellStyle name="Normal 10 7 5 3" xfId="14778"/>
    <cellStyle name="Normal 10 7 5 3 2" xfId="14779"/>
    <cellStyle name="Normal 10 7 5 4" xfId="14780"/>
    <cellStyle name="Normal 10 7 6" xfId="4068"/>
    <cellStyle name="Normal 10 7 6 2" xfId="14781"/>
    <cellStyle name="Normal 10 7 6 2 2" xfId="14782"/>
    <cellStyle name="Normal 10 7 6 3" xfId="14783"/>
    <cellStyle name="Normal 10 7 7" xfId="14784"/>
    <cellStyle name="Normal 10 7 7 2" xfId="14785"/>
    <cellStyle name="Normal 10 7 8" xfId="14786"/>
    <cellStyle name="Normal 10 8" xfId="684"/>
    <cellStyle name="Normal 10 8 2" xfId="685"/>
    <cellStyle name="Normal 10 8 2 2" xfId="686"/>
    <cellStyle name="Normal 10 8 2 2 2" xfId="4069"/>
    <cellStyle name="Normal 10 8 2 2 2 2" xfId="4070"/>
    <cellStyle name="Normal 10 8 2 2 2 2 2" xfId="14787"/>
    <cellStyle name="Normal 10 8 2 2 2 2 2 2" xfId="14788"/>
    <cellStyle name="Normal 10 8 2 2 2 2 3" xfId="14789"/>
    <cellStyle name="Normal 10 8 2 2 2 3" xfId="14790"/>
    <cellStyle name="Normal 10 8 2 2 2 3 2" xfId="14791"/>
    <cellStyle name="Normal 10 8 2 2 2 4" xfId="14792"/>
    <cellStyle name="Normal 10 8 2 2 3" xfId="4071"/>
    <cellStyle name="Normal 10 8 2 2 3 2" xfId="4072"/>
    <cellStyle name="Normal 10 8 2 2 3 2 2" xfId="14793"/>
    <cellStyle name="Normal 10 8 2 2 3 2 2 2" xfId="14794"/>
    <cellStyle name="Normal 10 8 2 2 3 2 3" xfId="14795"/>
    <cellStyle name="Normal 10 8 2 2 3 3" xfId="14796"/>
    <cellStyle name="Normal 10 8 2 2 3 3 2" xfId="14797"/>
    <cellStyle name="Normal 10 8 2 2 3 4" xfId="14798"/>
    <cellStyle name="Normal 10 8 2 2 4" xfId="4073"/>
    <cellStyle name="Normal 10 8 2 2 4 2" xfId="14799"/>
    <cellStyle name="Normal 10 8 2 2 4 2 2" xfId="14800"/>
    <cellStyle name="Normal 10 8 2 2 4 3" xfId="14801"/>
    <cellStyle name="Normal 10 8 2 2 5" xfId="14802"/>
    <cellStyle name="Normal 10 8 2 2 5 2" xfId="14803"/>
    <cellStyle name="Normal 10 8 2 2 6" xfId="14804"/>
    <cellStyle name="Normal 10 8 2 3" xfId="4074"/>
    <cellStyle name="Normal 10 8 2 3 2" xfId="4075"/>
    <cellStyle name="Normal 10 8 2 3 2 2" xfId="14805"/>
    <cellStyle name="Normal 10 8 2 3 2 2 2" xfId="14806"/>
    <cellStyle name="Normal 10 8 2 3 2 3" xfId="14807"/>
    <cellStyle name="Normal 10 8 2 3 3" xfId="14808"/>
    <cellStyle name="Normal 10 8 2 3 3 2" xfId="14809"/>
    <cellStyle name="Normal 10 8 2 3 4" xfId="14810"/>
    <cellStyle name="Normal 10 8 2 4" xfId="4076"/>
    <cellStyle name="Normal 10 8 2 4 2" xfId="4077"/>
    <cellStyle name="Normal 10 8 2 4 2 2" xfId="14811"/>
    <cellStyle name="Normal 10 8 2 4 2 2 2" xfId="14812"/>
    <cellStyle name="Normal 10 8 2 4 2 3" xfId="14813"/>
    <cellStyle name="Normal 10 8 2 4 3" xfId="14814"/>
    <cellStyle name="Normal 10 8 2 4 3 2" xfId="14815"/>
    <cellStyle name="Normal 10 8 2 4 4" xfId="14816"/>
    <cellStyle name="Normal 10 8 2 5" xfId="4078"/>
    <cellStyle name="Normal 10 8 2 5 2" xfId="14817"/>
    <cellStyle name="Normal 10 8 2 5 2 2" xfId="14818"/>
    <cellStyle name="Normal 10 8 2 5 3" xfId="14819"/>
    <cellStyle name="Normal 10 8 2 6" xfId="14820"/>
    <cellStyle name="Normal 10 8 2 6 2" xfId="14821"/>
    <cellStyle name="Normal 10 8 2 7" xfId="14822"/>
    <cellStyle name="Normal 10 8 3" xfId="687"/>
    <cellStyle name="Normal 10 8 3 2" xfId="4079"/>
    <cellStyle name="Normal 10 8 3 2 2" xfId="4080"/>
    <cellStyle name="Normal 10 8 3 2 2 2" xfId="14823"/>
    <cellStyle name="Normal 10 8 3 2 2 2 2" xfId="14824"/>
    <cellStyle name="Normal 10 8 3 2 2 3" xfId="14825"/>
    <cellStyle name="Normal 10 8 3 2 3" xfId="14826"/>
    <cellStyle name="Normal 10 8 3 2 3 2" xfId="14827"/>
    <cellStyle name="Normal 10 8 3 2 4" xfId="14828"/>
    <cellStyle name="Normal 10 8 3 3" xfId="4081"/>
    <cellStyle name="Normal 10 8 3 3 2" xfId="4082"/>
    <cellStyle name="Normal 10 8 3 3 2 2" xfId="14829"/>
    <cellStyle name="Normal 10 8 3 3 2 2 2" xfId="14830"/>
    <cellStyle name="Normal 10 8 3 3 2 3" xfId="14831"/>
    <cellStyle name="Normal 10 8 3 3 3" xfId="14832"/>
    <cellStyle name="Normal 10 8 3 3 3 2" xfId="14833"/>
    <cellStyle name="Normal 10 8 3 3 4" xfId="14834"/>
    <cellStyle name="Normal 10 8 3 4" xfId="4083"/>
    <cellStyle name="Normal 10 8 3 4 2" xfId="14835"/>
    <cellStyle name="Normal 10 8 3 4 2 2" xfId="14836"/>
    <cellStyle name="Normal 10 8 3 4 3" xfId="14837"/>
    <cellStyle name="Normal 10 8 3 5" xfId="14838"/>
    <cellStyle name="Normal 10 8 3 5 2" xfId="14839"/>
    <cellStyle name="Normal 10 8 3 6" xfId="14840"/>
    <cellStyle name="Normal 10 8 4" xfId="4084"/>
    <cellStyle name="Normal 10 8 4 2" xfId="4085"/>
    <cellStyle name="Normal 10 8 4 2 2" xfId="14841"/>
    <cellStyle name="Normal 10 8 4 2 2 2" xfId="14842"/>
    <cellStyle name="Normal 10 8 4 2 3" xfId="14843"/>
    <cellStyle name="Normal 10 8 4 3" xfId="14844"/>
    <cellStyle name="Normal 10 8 4 3 2" xfId="14845"/>
    <cellStyle name="Normal 10 8 4 4" xfId="14846"/>
    <cellStyle name="Normal 10 8 5" xfId="4086"/>
    <cellStyle name="Normal 10 8 5 2" xfId="4087"/>
    <cellStyle name="Normal 10 8 5 2 2" xfId="14847"/>
    <cellStyle name="Normal 10 8 5 2 2 2" xfId="14848"/>
    <cellStyle name="Normal 10 8 5 2 3" xfId="14849"/>
    <cellStyle name="Normal 10 8 5 3" xfId="14850"/>
    <cellStyle name="Normal 10 8 5 3 2" xfId="14851"/>
    <cellStyle name="Normal 10 8 5 4" xfId="14852"/>
    <cellStyle name="Normal 10 8 6" xfId="4088"/>
    <cellStyle name="Normal 10 8 6 2" xfId="14853"/>
    <cellStyle name="Normal 10 8 6 2 2" xfId="14854"/>
    <cellStyle name="Normal 10 8 6 3" xfId="14855"/>
    <cellStyle name="Normal 10 8 7" xfId="14856"/>
    <cellStyle name="Normal 10 8 7 2" xfId="14857"/>
    <cellStyle name="Normal 10 8 8" xfId="14858"/>
    <cellStyle name="Normal 10 9" xfId="688"/>
    <cellStyle name="Normal 10 9 2" xfId="689"/>
    <cellStyle name="Normal 10 9 2 2" xfId="4089"/>
    <cellStyle name="Normal 10 9 2 2 2" xfId="4090"/>
    <cellStyle name="Normal 10 9 2 2 2 2" xfId="14859"/>
    <cellStyle name="Normal 10 9 2 2 2 2 2" xfId="14860"/>
    <cellStyle name="Normal 10 9 2 2 2 3" xfId="14861"/>
    <cellStyle name="Normal 10 9 2 2 3" xfId="14862"/>
    <cellStyle name="Normal 10 9 2 2 3 2" xfId="14863"/>
    <cellStyle name="Normal 10 9 2 2 4" xfId="14864"/>
    <cellStyle name="Normal 10 9 2 3" xfId="4091"/>
    <cellStyle name="Normal 10 9 2 3 2" xfId="4092"/>
    <cellStyle name="Normal 10 9 2 3 2 2" xfId="14865"/>
    <cellStyle name="Normal 10 9 2 3 2 2 2" xfId="14866"/>
    <cellStyle name="Normal 10 9 2 3 2 3" xfId="14867"/>
    <cellStyle name="Normal 10 9 2 3 3" xfId="14868"/>
    <cellStyle name="Normal 10 9 2 3 3 2" xfId="14869"/>
    <cellStyle name="Normal 10 9 2 3 4" xfId="14870"/>
    <cellStyle name="Normal 10 9 2 4" xfId="4093"/>
    <cellStyle name="Normal 10 9 2 4 2" xfId="14871"/>
    <cellStyle name="Normal 10 9 2 4 2 2" xfId="14872"/>
    <cellStyle name="Normal 10 9 2 4 3" xfId="14873"/>
    <cellStyle name="Normal 10 9 2 5" xfId="14874"/>
    <cellStyle name="Normal 10 9 2 5 2" xfId="14875"/>
    <cellStyle name="Normal 10 9 2 6" xfId="14876"/>
    <cellStyle name="Normal 10 9 3" xfId="4094"/>
    <cellStyle name="Normal 10 9 3 2" xfId="4095"/>
    <cellStyle name="Normal 10 9 3 2 2" xfId="14877"/>
    <cellStyle name="Normal 10 9 3 2 2 2" xfId="14878"/>
    <cellStyle name="Normal 10 9 3 2 3" xfId="14879"/>
    <cellStyle name="Normal 10 9 3 3" xfId="14880"/>
    <cellStyle name="Normal 10 9 3 3 2" xfId="14881"/>
    <cellStyle name="Normal 10 9 3 4" xfId="14882"/>
    <cellStyle name="Normal 10 9 4" xfId="4096"/>
    <cellStyle name="Normal 10 9 4 2" xfId="4097"/>
    <cellStyle name="Normal 10 9 4 2 2" xfId="14883"/>
    <cellStyle name="Normal 10 9 4 2 2 2" xfId="14884"/>
    <cellStyle name="Normal 10 9 4 2 3" xfId="14885"/>
    <cellStyle name="Normal 10 9 4 3" xfId="14886"/>
    <cellStyle name="Normal 10 9 4 3 2" xfId="14887"/>
    <cellStyle name="Normal 10 9 4 4" xfId="14888"/>
    <cellStyle name="Normal 10 9 5" xfId="4098"/>
    <cellStyle name="Normal 10 9 5 2" xfId="14889"/>
    <cellStyle name="Normal 10 9 5 2 2" xfId="14890"/>
    <cellStyle name="Normal 10 9 5 3" xfId="14891"/>
    <cellStyle name="Normal 10 9 6" xfId="14892"/>
    <cellStyle name="Normal 10 9 6 2" xfId="14893"/>
    <cellStyle name="Normal 10 9 7" xfId="14894"/>
    <cellStyle name="Normal 10_ARTURO SSMC110113xls" xfId="690"/>
    <cellStyle name="Normal 100" xfId="4099"/>
    <cellStyle name="Normal 101" xfId="4100"/>
    <cellStyle name="Normal 102" xfId="4101"/>
    <cellStyle name="Normal 103" xfId="4102"/>
    <cellStyle name="Normal 104" xfId="4103"/>
    <cellStyle name="Normal 105" xfId="4104"/>
    <cellStyle name="Normal 106" xfId="4105"/>
    <cellStyle name="Normal 107" xfId="4106"/>
    <cellStyle name="Normal 108" xfId="4107"/>
    <cellStyle name="Normal 109" xfId="4108"/>
    <cellStyle name="Normal 11" xfId="157"/>
    <cellStyle name="Normal 11 2" xfId="691"/>
    <cellStyle name="Normal 11 2 2" xfId="692"/>
    <cellStyle name="Normal 11 2 2 2" xfId="693"/>
    <cellStyle name="Normal 11 2 2 2 2" xfId="4109"/>
    <cellStyle name="Normal 11 2 2 2 2 2" xfId="4110"/>
    <cellStyle name="Normal 11 2 2 2 2 2 2" xfId="14895"/>
    <cellStyle name="Normal 11 2 2 2 2 2 2 2" xfId="14896"/>
    <cellStyle name="Normal 11 2 2 2 2 2 3" xfId="14897"/>
    <cellStyle name="Normal 11 2 2 2 2 3" xfId="14898"/>
    <cellStyle name="Normal 11 2 2 2 2 3 2" xfId="14899"/>
    <cellStyle name="Normal 11 2 2 2 2 4" xfId="14900"/>
    <cellStyle name="Normal 11 2 2 2 3" xfId="4111"/>
    <cellStyle name="Normal 11 2 2 2 3 2" xfId="4112"/>
    <cellStyle name="Normal 11 2 2 2 3 2 2" xfId="14901"/>
    <cellStyle name="Normal 11 2 2 2 3 2 2 2" xfId="14902"/>
    <cellStyle name="Normal 11 2 2 2 3 2 3" xfId="14903"/>
    <cellStyle name="Normal 11 2 2 2 3 3" xfId="14904"/>
    <cellStyle name="Normal 11 2 2 2 3 3 2" xfId="14905"/>
    <cellStyle name="Normal 11 2 2 2 3 4" xfId="14906"/>
    <cellStyle name="Normal 11 2 2 2 4" xfId="4113"/>
    <cellStyle name="Normal 11 2 2 2 4 2" xfId="14907"/>
    <cellStyle name="Normal 11 2 2 2 4 2 2" xfId="14908"/>
    <cellStyle name="Normal 11 2 2 2 4 3" xfId="14909"/>
    <cellStyle name="Normal 11 2 2 2 5" xfId="14910"/>
    <cellStyle name="Normal 11 2 2 2 5 2" xfId="14911"/>
    <cellStyle name="Normal 11 2 2 2 6" xfId="14912"/>
    <cellStyle name="Normal 11 2 2 3" xfId="4114"/>
    <cellStyle name="Normal 11 2 2 3 2" xfId="4115"/>
    <cellStyle name="Normal 11 2 2 3 2 2" xfId="14913"/>
    <cellStyle name="Normal 11 2 2 3 2 2 2" xfId="14914"/>
    <cellStyle name="Normal 11 2 2 3 2 3" xfId="14915"/>
    <cellStyle name="Normal 11 2 2 3 3" xfId="14916"/>
    <cellStyle name="Normal 11 2 2 3 3 2" xfId="14917"/>
    <cellStyle name="Normal 11 2 2 3 4" xfId="14918"/>
    <cellStyle name="Normal 11 2 2 4" xfId="4116"/>
    <cellStyle name="Normal 11 2 2 4 2" xfId="4117"/>
    <cellStyle name="Normal 11 2 2 4 2 2" xfId="14919"/>
    <cellStyle name="Normal 11 2 2 4 2 2 2" xfId="14920"/>
    <cellStyle name="Normal 11 2 2 4 2 3" xfId="14921"/>
    <cellStyle name="Normal 11 2 2 4 3" xfId="14922"/>
    <cellStyle name="Normal 11 2 2 4 3 2" xfId="14923"/>
    <cellStyle name="Normal 11 2 2 4 4" xfId="14924"/>
    <cellStyle name="Normal 11 2 2 5" xfId="4118"/>
    <cellStyle name="Normal 11 2 2 5 2" xfId="14925"/>
    <cellStyle name="Normal 11 2 2 5 2 2" xfId="14926"/>
    <cellStyle name="Normal 11 2 2 5 3" xfId="14927"/>
    <cellStyle name="Normal 11 2 2 6" xfId="14928"/>
    <cellStyle name="Normal 11 2 2 6 2" xfId="14929"/>
    <cellStyle name="Normal 11 2 2 7" xfId="14930"/>
    <cellStyle name="Normal 11 2 3" xfId="694"/>
    <cellStyle name="Normal 11 2 3 2" xfId="4119"/>
    <cellStyle name="Normal 11 2 3 2 2" xfId="4120"/>
    <cellStyle name="Normal 11 2 3 2 2 2" xfId="14931"/>
    <cellStyle name="Normal 11 2 3 2 2 2 2" xfId="14932"/>
    <cellStyle name="Normal 11 2 3 2 2 3" xfId="14933"/>
    <cellStyle name="Normal 11 2 3 2 3" xfId="14934"/>
    <cellStyle name="Normal 11 2 3 2 3 2" xfId="14935"/>
    <cellStyle name="Normal 11 2 3 2 4" xfId="14936"/>
    <cellStyle name="Normal 11 2 3 3" xfId="4121"/>
    <cellStyle name="Normal 11 2 3 3 2" xfId="4122"/>
    <cellStyle name="Normal 11 2 3 3 2 2" xfId="14937"/>
    <cellStyle name="Normal 11 2 3 3 2 2 2" xfId="14938"/>
    <cellStyle name="Normal 11 2 3 3 2 3" xfId="14939"/>
    <cellStyle name="Normal 11 2 3 3 3" xfId="14940"/>
    <cellStyle name="Normal 11 2 3 3 3 2" xfId="14941"/>
    <cellStyle name="Normal 11 2 3 3 4" xfId="14942"/>
    <cellStyle name="Normal 11 2 3 4" xfId="4123"/>
    <cellStyle name="Normal 11 2 3 4 2" xfId="14943"/>
    <cellStyle name="Normal 11 2 3 4 2 2" xfId="14944"/>
    <cellStyle name="Normal 11 2 3 4 3" xfId="14945"/>
    <cellStyle name="Normal 11 2 3 5" xfId="14946"/>
    <cellStyle name="Normal 11 2 3 5 2" xfId="14947"/>
    <cellStyle name="Normal 11 2 3 6" xfId="14948"/>
    <cellStyle name="Normal 11 2 4" xfId="4124"/>
    <cellStyle name="Normal 11 2 4 2" xfId="4125"/>
    <cellStyle name="Normal 11 2 4 2 2" xfId="14949"/>
    <cellStyle name="Normal 11 2 4 2 2 2" xfId="14950"/>
    <cellStyle name="Normal 11 2 4 2 3" xfId="14951"/>
    <cellStyle name="Normal 11 2 4 3" xfId="14952"/>
    <cellStyle name="Normal 11 2 4 3 2" xfId="14953"/>
    <cellStyle name="Normal 11 2 4 4" xfId="14954"/>
    <cellStyle name="Normal 11 2 5" xfId="4126"/>
    <cellStyle name="Normal 11 2 5 2" xfId="4127"/>
    <cellStyle name="Normal 11 2 5 2 2" xfId="14955"/>
    <cellStyle name="Normal 11 2 5 2 2 2" xfId="14956"/>
    <cellStyle name="Normal 11 2 5 2 3" xfId="14957"/>
    <cellStyle name="Normal 11 2 5 3" xfId="14958"/>
    <cellStyle name="Normal 11 2 5 3 2" xfId="14959"/>
    <cellStyle name="Normal 11 2 5 4" xfId="14960"/>
    <cellStyle name="Normal 11 2 6" xfId="4128"/>
    <cellStyle name="Normal 11 2 6 2" xfId="14961"/>
    <cellStyle name="Normal 11 2 6 2 2" xfId="14962"/>
    <cellStyle name="Normal 11 2 6 3" xfId="14963"/>
    <cellStyle name="Normal 11 2 7" xfId="14964"/>
    <cellStyle name="Normal 11 2 7 2" xfId="14965"/>
    <cellStyle name="Normal 11 2 8" xfId="14966"/>
    <cellStyle name="Normal 11 3" xfId="695"/>
    <cellStyle name="Normal 11 3 2" xfId="14967"/>
    <cellStyle name="Normal 11 4" xfId="14968"/>
    <cellStyle name="Normal 11_Evolución de becas SEP-UAM-PRONABES" xfId="696"/>
    <cellStyle name="Normal 110" xfId="4129"/>
    <cellStyle name="Normal 111" xfId="4130"/>
    <cellStyle name="Normal 112" xfId="4131"/>
    <cellStyle name="Normal 113" xfId="4132"/>
    <cellStyle name="Normal 114" xfId="4133"/>
    <cellStyle name="Normal 115" xfId="4134"/>
    <cellStyle name="Normal 116" xfId="4135"/>
    <cellStyle name="Normal 116 2" xfId="4136"/>
    <cellStyle name="Normal 116 2 2" xfId="14969"/>
    <cellStyle name="Normal 116 2 2 2" xfId="14970"/>
    <cellStyle name="Normal 116 2 3" xfId="14971"/>
    <cellStyle name="Normal 116 2 3 2" xfId="14972"/>
    <cellStyle name="Normal 116 2 4" xfId="14973"/>
    <cellStyle name="Normal 116 3" xfId="14974"/>
    <cellStyle name="Normal 116 3 2" xfId="14975"/>
    <cellStyle name="Normal 116 4" xfId="14976"/>
    <cellStyle name="Normal 117" xfId="4137"/>
    <cellStyle name="Normal 117 2" xfId="4138"/>
    <cellStyle name="Normal 117 2 2" xfId="14977"/>
    <cellStyle name="Normal 117 2 2 2" xfId="14978"/>
    <cellStyle name="Normal 117 2 3" xfId="14979"/>
    <cellStyle name="Normal 117 3" xfId="14980"/>
    <cellStyle name="Normal 117 3 2" xfId="14981"/>
    <cellStyle name="Normal 117 4" xfId="14982"/>
    <cellStyle name="Normal 118" xfId="4139"/>
    <cellStyle name="Normal 118 2" xfId="2128"/>
    <cellStyle name="Normal 118 2 2" xfId="14983"/>
    <cellStyle name="Normal 118 2 2 2" xfId="14984"/>
    <cellStyle name="Normal 118 2 2 2 2" xfId="14985"/>
    <cellStyle name="Normal 118 2 2 3" xfId="14986"/>
    <cellStyle name="Normal 118 2 3" xfId="14987"/>
    <cellStyle name="Normal 118 2 3 2" xfId="14988"/>
    <cellStyle name="Normal 118 2 4" xfId="14989"/>
    <cellStyle name="Normal 118 2 4 2" xfId="14990"/>
    <cellStyle name="Normal 118 2 5" xfId="14991"/>
    <cellStyle name="Normal 118 2 5 2" xfId="14992"/>
    <cellStyle name="Normal 118 2 6" xfId="14993"/>
    <cellStyle name="Normal 118 3" xfId="14994"/>
    <cellStyle name="Normal 118 3 2" xfId="14995"/>
    <cellStyle name="Normal 118 4" xfId="14996"/>
    <cellStyle name="Normal 119" xfId="4140"/>
    <cellStyle name="Normal 119 2" xfId="4141"/>
    <cellStyle name="Normal 119 2 2" xfId="4142"/>
    <cellStyle name="Normal 119 2 2 2" xfId="14997"/>
    <cellStyle name="Normal 119 2 2 2 2" xfId="14998"/>
    <cellStyle name="Normal 119 2 2 3" xfId="14999"/>
    <cellStyle name="Normal 119 2 2 3 2" xfId="15000"/>
    <cellStyle name="Normal 119 2 2 4" xfId="15001"/>
    <cellStyle name="Normal 119 2 3" xfId="4143"/>
    <cellStyle name="Normal 119 2 3 2" xfId="15002"/>
    <cellStyle name="Normal 119 2 3 2 2" xfId="15003"/>
    <cellStyle name="Normal 119 2 3 2 2 2" xfId="15004"/>
    <cellStyle name="Normal 119 2 3 2 3" xfId="15005"/>
    <cellStyle name="Normal 119 2 3 3" xfId="15006"/>
    <cellStyle name="Normal 119 2 3 3 2" xfId="15007"/>
    <cellStyle name="Normal 119 2 3 4" xfId="15008"/>
    <cellStyle name="Normal 119 2 3 5" xfId="15009"/>
    <cellStyle name="Normal 119 2 4" xfId="15010"/>
    <cellStyle name="Normal 119 2 4 2" xfId="15011"/>
    <cellStyle name="Normal 119 2 5" xfId="15012"/>
    <cellStyle name="Normal 119 3" xfId="15013"/>
    <cellStyle name="Normal 119 3 2" xfId="15014"/>
    <cellStyle name="Normal 119 4" xfId="15015"/>
    <cellStyle name="Normal 12" xfId="158"/>
    <cellStyle name="Normal 12 2" xfId="697"/>
    <cellStyle name="Normal 12 2 2" xfId="15016"/>
    <cellStyle name="Normal 12 3" xfId="15017"/>
    <cellStyle name="Normal 120" xfId="4144"/>
    <cellStyle name="Normal 120 2" xfId="4145"/>
    <cellStyle name="Normal 120 2 2" xfId="15018"/>
    <cellStyle name="Normal 120 2 2 2" xfId="15019"/>
    <cellStyle name="Normal 120 2 3" xfId="15020"/>
    <cellStyle name="Normal 120 2 3 2" xfId="15021"/>
    <cellStyle name="Normal 120 2 4" xfId="15022"/>
    <cellStyle name="Normal 120 3" xfId="15023"/>
    <cellStyle name="Normal 120 3 2" xfId="15024"/>
    <cellStyle name="Normal 120 4" xfId="15025"/>
    <cellStyle name="Normal 121" xfId="4146"/>
    <cellStyle name="Normal 122" xfId="4147"/>
    <cellStyle name="Normal 123" xfId="4148"/>
    <cellStyle name="Normal 124" xfId="4149"/>
    <cellStyle name="Normal 124 2" xfId="15026"/>
    <cellStyle name="Normal 124 2 2" xfId="15027"/>
    <cellStyle name="Normal 124 3" xfId="15028"/>
    <cellStyle name="Normal 125" xfId="4150"/>
    <cellStyle name="Normal 125 2" xfId="4151"/>
    <cellStyle name="Normal 125 2 2" xfId="15029"/>
    <cellStyle name="Normal 125 2 2 2" xfId="15030"/>
    <cellStyle name="Normal 125 2 3" xfId="15031"/>
    <cellStyle name="Normal 125 3" xfId="4152"/>
    <cellStyle name="Normal 125 3 2" xfId="15032"/>
    <cellStyle name="Normal 125 3 2 2" xfId="15033"/>
    <cellStyle name="Normal 125 3 2 2 2" xfId="15034"/>
    <cellStyle name="Normal 125 3 2 3" xfId="15035"/>
    <cellStyle name="Normal 125 3 3" xfId="15036"/>
    <cellStyle name="Normal 125 4" xfId="15037"/>
    <cellStyle name="Normal 126" xfId="4153"/>
    <cellStyle name="Normal 126 2" xfId="4154"/>
    <cellStyle name="Normal 126 2 2" xfId="15038"/>
    <cellStyle name="Normal 126 2 2 2" xfId="15039"/>
    <cellStyle name="Normal 126 2 3" xfId="15040"/>
    <cellStyle name="Normal 126 3" xfId="15041"/>
    <cellStyle name="Normal 126 3 2" xfId="15042"/>
    <cellStyle name="Normal 126 4" xfId="15043"/>
    <cellStyle name="Normal 127" xfId="4155"/>
    <cellStyle name="Normal 127 2" xfId="15044"/>
    <cellStyle name="Normal 127 2 2" xfId="15045"/>
    <cellStyle name="Normal 127 3" xfId="15046"/>
    <cellStyle name="Normal 128" xfId="4156"/>
    <cellStyle name="Normal 128 2" xfId="15047"/>
    <cellStyle name="Normal 128 2 2" xfId="15048"/>
    <cellStyle name="Normal 128 3" xfId="15049"/>
    <cellStyle name="Normal 129" xfId="4157"/>
    <cellStyle name="Normal 129 2" xfId="15050"/>
    <cellStyle name="Normal 129 2 2" xfId="15051"/>
    <cellStyle name="Normal 129 3" xfId="15052"/>
    <cellStyle name="Normal 13" xfId="159"/>
    <cellStyle name="Normal 13 2" xfId="160"/>
    <cellStyle name="Normal 13 2 2" xfId="15053"/>
    <cellStyle name="Normal 13 3" xfId="15054"/>
    <cellStyle name="Normal 13_Evolución de becas SEP-UAM-PRONABES" xfId="698"/>
    <cellStyle name="Normal 130" xfId="4158"/>
    <cellStyle name="Normal 130 2" xfId="15055"/>
    <cellStyle name="Normal 130 2 2" xfId="15056"/>
    <cellStyle name="Normal 130 3" xfId="15057"/>
    <cellStyle name="Normal 131" xfId="2127"/>
    <cellStyle name="Normal 132" xfId="4159"/>
    <cellStyle name="Normal 132 2" xfId="15058"/>
    <cellStyle name="Normal 132 2 2" xfId="15059"/>
    <cellStyle name="Normal 132 3" xfId="15060"/>
    <cellStyle name="Normal 132 3 2" xfId="15061"/>
    <cellStyle name="Normal 132 4" xfId="15062"/>
    <cellStyle name="Normal 133" xfId="4160"/>
    <cellStyle name="Normal 133 2" xfId="15063"/>
    <cellStyle name="Normal 133 2 2" xfId="15064"/>
    <cellStyle name="Normal 133 3" xfId="15065"/>
    <cellStyle name="Normal 134" xfId="7186"/>
    <cellStyle name="Normal 134 2" xfId="15066"/>
    <cellStyle name="Normal 134 2 2" xfId="15067"/>
    <cellStyle name="Normal 134 3" xfId="15068"/>
    <cellStyle name="Normal 135" xfId="15069"/>
    <cellStyle name="Normal 136" xfId="15070"/>
    <cellStyle name="Normal 137" xfId="15071"/>
    <cellStyle name="Normal 137 2" xfId="15072"/>
    <cellStyle name="Normal 138" xfId="15073"/>
    <cellStyle name="Normal 138 2" xfId="15074"/>
    <cellStyle name="Normal 139" xfId="15075"/>
    <cellStyle name="Normal 139 2" xfId="15076"/>
    <cellStyle name="Normal 14" xfId="161"/>
    <cellStyle name="Normal 14 2" xfId="699"/>
    <cellStyle name="Normal 14 2 2" xfId="15077"/>
    <cellStyle name="Normal 14 3" xfId="15078"/>
    <cellStyle name="Normal 140" xfId="15079"/>
    <cellStyle name="Normal 141" xfId="15080"/>
    <cellStyle name="Normal 141 2" xfId="15081"/>
    <cellStyle name="Normal 142" xfId="15082"/>
    <cellStyle name="Normal 142 2" xfId="15083"/>
    <cellStyle name="Normal 143" xfId="15084"/>
    <cellStyle name="Normal 143 2" xfId="15085"/>
    <cellStyle name="Normal 144" xfId="15086"/>
    <cellStyle name="Normal 144 2" xfId="15087"/>
    <cellStyle name="Normal 145" xfId="15088"/>
    <cellStyle name="Normal 145 2" xfId="15089"/>
    <cellStyle name="Normal 146" xfId="15090"/>
    <cellStyle name="Normal 147" xfId="15091"/>
    <cellStyle name="Normal 148" xfId="15092"/>
    <cellStyle name="Normal 149" xfId="27258"/>
    <cellStyle name="Normal 15" xfId="700"/>
    <cellStyle name="Normal 15 2" xfId="701"/>
    <cellStyle name="Normal 15 2 2" xfId="702"/>
    <cellStyle name="Normal 15 2 2 10" xfId="15093"/>
    <cellStyle name="Normal 15 2 2 2" xfId="703"/>
    <cellStyle name="Normal 15 2 2 2 2" xfId="704"/>
    <cellStyle name="Normal 15 2 2 2 2 2" xfId="4161"/>
    <cellStyle name="Normal 15 2 2 2 2 2 2" xfId="4162"/>
    <cellStyle name="Normal 15 2 2 2 2 2 2 2" xfId="15094"/>
    <cellStyle name="Normal 15 2 2 2 2 2 2 2 2" xfId="15095"/>
    <cellStyle name="Normal 15 2 2 2 2 2 2 3" xfId="15096"/>
    <cellStyle name="Normal 15 2 2 2 2 2 3" xfId="15097"/>
    <cellStyle name="Normal 15 2 2 2 2 2 3 2" xfId="15098"/>
    <cellStyle name="Normal 15 2 2 2 2 2 4" xfId="15099"/>
    <cellStyle name="Normal 15 2 2 2 2 3" xfId="4163"/>
    <cellStyle name="Normal 15 2 2 2 2 3 2" xfId="4164"/>
    <cellStyle name="Normal 15 2 2 2 2 3 2 2" xfId="15100"/>
    <cellStyle name="Normal 15 2 2 2 2 3 2 2 2" xfId="15101"/>
    <cellStyle name="Normal 15 2 2 2 2 3 2 3" xfId="15102"/>
    <cellStyle name="Normal 15 2 2 2 2 3 3" xfId="15103"/>
    <cellStyle name="Normal 15 2 2 2 2 3 3 2" xfId="15104"/>
    <cellStyle name="Normal 15 2 2 2 2 3 4" xfId="15105"/>
    <cellStyle name="Normal 15 2 2 2 2 4" xfId="4165"/>
    <cellStyle name="Normal 15 2 2 2 2 4 2" xfId="15106"/>
    <cellStyle name="Normal 15 2 2 2 2 4 2 2" xfId="15107"/>
    <cellStyle name="Normal 15 2 2 2 2 4 3" xfId="15108"/>
    <cellStyle name="Normal 15 2 2 2 2 5" xfId="15109"/>
    <cellStyle name="Normal 15 2 2 2 2 5 2" xfId="15110"/>
    <cellStyle name="Normal 15 2 2 2 2 6" xfId="15111"/>
    <cellStyle name="Normal 15 2 2 2 3" xfId="4166"/>
    <cellStyle name="Normal 15 2 2 2 3 2" xfId="4167"/>
    <cellStyle name="Normal 15 2 2 2 3 2 2" xfId="15112"/>
    <cellStyle name="Normal 15 2 2 2 3 2 2 2" xfId="15113"/>
    <cellStyle name="Normal 15 2 2 2 3 2 3" xfId="15114"/>
    <cellStyle name="Normal 15 2 2 2 3 3" xfId="15115"/>
    <cellStyle name="Normal 15 2 2 2 3 3 2" xfId="15116"/>
    <cellStyle name="Normal 15 2 2 2 3 4" xfId="15117"/>
    <cellStyle name="Normal 15 2 2 2 4" xfId="4168"/>
    <cellStyle name="Normal 15 2 2 2 4 2" xfId="4169"/>
    <cellStyle name="Normal 15 2 2 2 4 2 2" xfId="15118"/>
    <cellStyle name="Normal 15 2 2 2 4 2 2 2" xfId="15119"/>
    <cellStyle name="Normal 15 2 2 2 4 2 3" xfId="15120"/>
    <cellStyle name="Normal 15 2 2 2 4 3" xfId="15121"/>
    <cellStyle name="Normal 15 2 2 2 4 3 2" xfId="15122"/>
    <cellStyle name="Normal 15 2 2 2 4 4" xfId="15123"/>
    <cellStyle name="Normal 15 2 2 2 5" xfId="4170"/>
    <cellStyle name="Normal 15 2 2 2 5 2" xfId="15124"/>
    <cellStyle name="Normal 15 2 2 2 5 2 2" xfId="15125"/>
    <cellStyle name="Normal 15 2 2 2 5 3" xfId="15126"/>
    <cellStyle name="Normal 15 2 2 2 6" xfId="15127"/>
    <cellStyle name="Normal 15 2 2 2 6 2" xfId="15128"/>
    <cellStyle name="Normal 15 2 2 2 7" xfId="15129"/>
    <cellStyle name="Normal 15 2 2 3" xfId="705"/>
    <cellStyle name="Normal 15 2 2 3 2" xfId="706"/>
    <cellStyle name="Normal 15 2 2 3 2 2" xfId="707"/>
    <cellStyle name="Normal 15 2 2 3 2 2 2" xfId="4171"/>
    <cellStyle name="Normal 15 2 2 3 2 2 2 2" xfId="4172"/>
    <cellStyle name="Normal 15 2 2 3 2 2 2 2 2" xfId="15130"/>
    <cellStyle name="Normal 15 2 2 3 2 2 2 2 2 2" xfId="15131"/>
    <cellStyle name="Normal 15 2 2 3 2 2 2 2 3" xfId="15132"/>
    <cellStyle name="Normal 15 2 2 3 2 2 2 3" xfId="15133"/>
    <cellStyle name="Normal 15 2 2 3 2 2 2 3 2" xfId="15134"/>
    <cellStyle name="Normal 15 2 2 3 2 2 2 4" xfId="15135"/>
    <cellStyle name="Normal 15 2 2 3 2 2 3" xfId="4173"/>
    <cellStyle name="Normal 15 2 2 3 2 2 3 2" xfId="4174"/>
    <cellStyle name="Normal 15 2 2 3 2 2 3 2 2" xfId="15136"/>
    <cellStyle name="Normal 15 2 2 3 2 2 3 2 2 2" xfId="15137"/>
    <cellStyle name="Normal 15 2 2 3 2 2 3 2 3" xfId="15138"/>
    <cellStyle name="Normal 15 2 2 3 2 2 3 3" xfId="15139"/>
    <cellStyle name="Normal 15 2 2 3 2 2 3 3 2" xfId="15140"/>
    <cellStyle name="Normal 15 2 2 3 2 2 3 4" xfId="15141"/>
    <cellStyle name="Normal 15 2 2 3 2 2 4" xfId="4175"/>
    <cellStyle name="Normal 15 2 2 3 2 2 4 2" xfId="15142"/>
    <cellStyle name="Normal 15 2 2 3 2 2 4 2 2" xfId="15143"/>
    <cellStyle name="Normal 15 2 2 3 2 2 4 3" xfId="15144"/>
    <cellStyle name="Normal 15 2 2 3 2 2 5" xfId="15145"/>
    <cellStyle name="Normal 15 2 2 3 2 2 5 2" xfId="15146"/>
    <cellStyle name="Normal 15 2 2 3 2 2 6" xfId="15147"/>
    <cellStyle name="Normal 15 2 2 3 2 3" xfId="4176"/>
    <cellStyle name="Normal 15 2 2 3 2 3 2" xfId="4177"/>
    <cellStyle name="Normal 15 2 2 3 2 3 2 2" xfId="15148"/>
    <cellStyle name="Normal 15 2 2 3 2 3 2 2 2" xfId="15149"/>
    <cellStyle name="Normal 15 2 2 3 2 3 2 3" xfId="15150"/>
    <cellStyle name="Normal 15 2 2 3 2 3 3" xfId="15151"/>
    <cellStyle name="Normal 15 2 2 3 2 3 3 2" xfId="15152"/>
    <cellStyle name="Normal 15 2 2 3 2 3 4" xfId="15153"/>
    <cellStyle name="Normal 15 2 2 3 2 4" xfId="4178"/>
    <cellStyle name="Normal 15 2 2 3 2 4 2" xfId="4179"/>
    <cellStyle name="Normal 15 2 2 3 2 4 2 2" xfId="15154"/>
    <cellStyle name="Normal 15 2 2 3 2 4 2 2 2" xfId="15155"/>
    <cellStyle name="Normal 15 2 2 3 2 4 2 3" xfId="15156"/>
    <cellStyle name="Normal 15 2 2 3 2 4 3" xfId="15157"/>
    <cellStyle name="Normal 15 2 2 3 2 4 3 2" xfId="15158"/>
    <cellStyle name="Normal 15 2 2 3 2 4 4" xfId="15159"/>
    <cellStyle name="Normal 15 2 2 3 2 5" xfId="4180"/>
    <cellStyle name="Normal 15 2 2 3 2 5 2" xfId="15160"/>
    <cellStyle name="Normal 15 2 2 3 2 5 2 2" xfId="15161"/>
    <cellStyle name="Normal 15 2 2 3 2 5 3" xfId="15162"/>
    <cellStyle name="Normal 15 2 2 3 2 6" xfId="15163"/>
    <cellStyle name="Normal 15 2 2 3 2 6 2" xfId="15164"/>
    <cellStyle name="Normal 15 2 2 3 2 7" xfId="15165"/>
    <cellStyle name="Normal 15 2 2 3 3" xfId="708"/>
    <cellStyle name="Normal 15 2 2 3 3 2" xfId="4181"/>
    <cellStyle name="Normal 15 2 2 3 3 2 2" xfId="4182"/>
    <cellStyle name="Normal 15 2 2 3 3 2 2 2" xfId="15166"/>
    <cellStyle name="Normal 15 2 2 3 3 2 2 2 2" xfId="15167"/>
    <cellStyle name="Normal 15 2 2 3 3 2 2 3" xfId="15168"/>
    <cellStyle name="Normal 15 2 2 3 3 2 3" xfId="15169"/>
    <cellStyle name="Normal 15 2 2 3 3 2 3 2" xfId="15170"/>
    <cellStyle name="Normal 15 2 2 3 3 2 4" xfId="15171"/>
    <cellStyle name="Normal 15 2 2 3 3 3" xfId="4183"/>
    <cellStyle name="Normal 15 2 2 3 3 3 2" xfId="4184"/>
    <cellStyle name="Normal 15 2 2 3 3 3 2 2" xfId="15172"/>
    <cellStyle name="Normal 15 2 2 3 3 3 2 2 2" xfId="15173"/>
    <cellStyle name="Normal 15 2 2 3 3 3 2 3" xfId="15174"/>
    <cellStyle name="Normal 15 2 2 3 3 3 3" xfId="15175"/>
    <cellStyle name="Normal 15 2 2 3 3 3 3 2" xfId="15176"/>
    <cellStyle name="Normal 15 2 2 3 3 3 4" xfId="15177"/>
    <cellStyle name="Normal 15 2 2 3 3 4" xfId="4185"/>
    <cellStyle name="Normal 15 2 2 3 3 4 2" xfId="15178"/>
    <cellStyle name="Normal 15 2 2 3 3 4 2 2" xfId="15179"/>
    <cellStyle name="Normal 15 2 2 3 3 4 3" xfId="15180"/>
    <cellStyle name="Normal 15 2 2 3 3 5" xfId="15181"/>
    <cellStyle name="Normal 15 2 2 3 3 5 2" xfId="15182"/>
    <cellStyle name="Normal 15 2 2 3 3 6" xfId="15183"/>
    <cellStyle name="Normal 15 2 2 3 4" xfId="4186"/>
    <cellStyle name="Normal 15 2 2 3 4 2" xfId="4187"/>
    <cellStyle name="Normal 15 2 2 3 4 2 2" xfId="4188"/>
    <cellStyle name="Normal 15 2 2 3 4 2 2 2" xfId="15184"/>
    <cellStyle name="Normal 15 2 2 3 4 2 2 2 2" xfId="15185"/>
    <cellStyle name="Normal 15 2 2 3 4 2 2 3" xfId="15186"/>
    <cellStyle name="Normal 15 2 2 3 4 2 2 3 2" xfId="15187"/>
    <cellStyle name="Normal 15 2 2 3 4 2 2 4" xfId="15188"/>
    <cellStyle name="Normal 15 2 2 3 4 2 3" xfId="15189"/>
    <cellStyle name="Normal 15 2 2 3 4 2 3 2" xfId="15190"/>
    <cellStyle name="Normal 15 2 2 3 4 2 4" xfId="15191"/>
    <cellStyle name="Normal 15 2 2 3 4 3" xfId="15192"/>
    <cellStyle name="Normal 15 2 2 3 4 3 2" xfId="15193"/>
    <cellStyle name="Normal 15 2 2 3 4 4" xfId="15194"/>
    <cellStyle name="Normal 15 2 2 3 5" xfId="4189"/>
    <cellStyle name="Normal 15 2 2 3 5 2" xfId="4190"/>
    <cellStyle name="Normal 15 2 2 3 5 2 2" xfId="15195"/>
    <cellStyle name="Normal 15 2 2 3 5 2 2 2" xfId="15196"/>
    <cellStyle name="Normal 15 2 2 3 5 2 3" xfId="15197"/>
    <cellStyle name="Normal 15 2 2 3 5 3" xfId="15198"/>
    <cellStyle name="Normal 15 2 2 3 5 3 2" xfId="15199"/>
    <cellStyle name="Normal 15 2 2 3 5 4" xfId="15200"/>
    <cellStyle name="Normal 15 2 2 3 6" xfId="4191"/>
    <cellStyle name="Normal 15 2 2 3 6 2" xfId="15201"/>
    <cellStyle name="Normal 15 2 2 3 6 2 2" xfId="15202"/>
    <cellStyle name="Normal 15 2 2 3 6 3" xfId="15203"/>
    <cellStyle name="Normal 15 2 2 3 7" xfId="15204"/>
    <cellStyle name="Normal 15 2 2 3 7 2" xfId="15205"/>
    <cellStyle name="Normal 15 2 2 3 8" xfId="15206"/>
    <cellStyle name="Normal 15 2 2 4" xfId="709"/>
    <cellStyle name="Normal 15 2 2 4 2" xfId="710"/>
    <cellStyle name="Normal 15 2 2 4 2 2" xfId="4192"/>
    <cellStyle name="Normal 15 2 2 4 2 2 2" xfId="4193"/>
    <cellStyle name="Normal 15 2 2 4 2 2 2 2" xfId="15207"/>
    <cellStyle name="Normal 15 2 2 4 2 2 2 2 2" xfId="15208"/>
    <cellStyle name="Normal 15 2 2 4 2 2 2 3" xfId="15209"/>
    <cellStyle name="Normal 15 2 2 4 2 2 3" xfId="15210"/>
    <cellStyle name="Normal 15 2 2 4 2 2 3 2" xfId="15211"/>
    <cellStyle name="Normal 15 2 2 4 2 2 4" xfId="15212"/>
    <cellStyle name="Normal 15 2 2 4 2 3" xfId="4194"/>
    <cellStyle name="Normal 15 2 2 4 2 3 2" xfId="4195"/>
    <cellStyle name="Normal 15 2 2 4 2 3 2 2" xfId="15213"/>
    <cellStyle name="Normal 15 2 2 4 2 3 2 2 2" xfId="15214"/>
    <cellStyle name="Normal 15 2 2 4 2 3 2 3" xfId="15215"/>
    <cellStyle name="Normal 15 2 2 4 2 3 3" xfId="15216"/>
    <cellStyle name="Normal 15 2 2 4 2 3 3 2" xfId="15217"/>
    <cellStyle name="Normal 15 2 2 4 2 3 4" xfId="15218"/>
    <cellStyle name="Normal 15 2 2 4 2 4" xfId="4196"/>
    <cellStyle name="Normal 15 2 2 4 2 4 2" xfId="15219"/>
    <cellStyle name="Normal 15 2 2 4 2 4 2 2" xfId="15220"/>
    <cellStyle name="Normal 15 2 2 4 2 4 3" xfId="15221"/>
    <cellStyle name="Normal 15 2 2 4 2 5" xfId="15222"/>
    <cellStyle name="Normal 15 2 2 4 2 5 2" xfId="15223"/>
    <cellStyle name="Normal 15 2 2 4 2 6" xfId="15224"/>
    <cellStyle name="Normal 15 2 2 4 3" xfId="4197"/>
    <cellStyle name="Normal 15 2 2 4 3 2" xfId="4198"/>
    <cellStyle name="Normal 15 2 2 4 3 2 2" xfId="15225"/>
    <cellStyle name="Normal 15 2 2 4 3 2 2 2" xfId="15226"/>
    <cellStyle name="Normal 15 2 2 4 3 2 3" xfId="15227"/>
    <cellStyle name="Normal 15 2 2 4 3 3" xfId="15228"/>
    <cellStyle name="Normal 15 2 2 4 3 3 2" xfId="15229"/>
    <cellStyle name="Normal 15 2 2 4 3 4" xfId="15230"/>
    <cellStyle name="Normal 15 2 2 4 4" xfId="4199"/>
    <cellStyle name="Normal 15 2 2 4 4 2" xfId="4200"/>
    <cellStyle name="Normal 15 2 2 4 4 2 2" xfId="15231"/>
    <cellStyle name="Normal 15 2 2 4 4 2 2 2" xfId="15232"/>
    <cellStyle name="Normal 15 2 2 4 4 2 3" xfId="15233"/>
    <cellStyle name="Normal 15 2 2 4 4 3" xfId="15234"/>
    <cellStyle name="Normal 15 2 2 4 4 3 2" xfId="15235"/>
    <cellStyle name="Normal 15 2 2 4 4 4" xfId="15236"/>
    <cellStyle name="Normal 15 2 2 4 5" xfId="4201"/>
    <cellStyle name="Normal 15 2 2 4 5 2" xfId="15237"/>
    <cellStyle name="Normal 15 2 2 4 5 2 2" xfId="15238"/>
    <cellStyle name="Normal 15 2 2 4 5 3" xfId="15239"/>
    <cellStyle name="Normal 15 2 2 4 6" xfId="15240"/>
    <cellStyle name="Normal 15 2 2 4 6 2" xfId="15241"/>
    <cellStyle name="Normal 15 2 2 4 7" xfId="15242"/>
    <cellStyle name="Normal 15 2 2 5" xfId="711"/>
    <cellStyle name="Normal 15 2 2 5 2" xfId="4202"/>
    <cellStyle name="Normal 15 2 2 5 2 2" xfId="4203"/>
    <cellStyle name="Normal 15 2 2 5 2 2 2" xfId="15243"/>
    <cellStyle name="Normal 15 2 2 5 2 2 2 2" xfId="15244"/>
    <cellStyle name="Normal 15 2 2 5 2 2 3" xfId="15245"/>
    <cellStyle name="Normal 15 2 2 5 2 3" xfId="15246"/>
    <cellStyle name="Normal 15 2 2 5 2 3 2" xfId="15247"/>
    <cellStyle name="Normal 15 2 2 5 2 4" xfId="15248"/>
    <cellStyle name="Normal 15 2 2 5 3" xfId="4204"/>
    <cellStyle name="Normal 15 2 2 5 3 2" xfId="4205"/>
    <cellStyle name="Normal 15 2 2 5 3 2 2" xfId="15249"/>
    <cellStyle name="Normal 15 2 2 5 3 2 2 2" xfId="15250"/>
    <cellStyle name="Normal 15 2 2 5 3 2 3" xfId="15251"/>
    <cellStyle name="Normal 15 2 2 5 3 3" xfId="15252"/>
    <cellStyle name="Normal 15 2 2 5 3 3 2" xfId="15253"/>
    <cellStyle name="Normal 15 2 2 5 3 4" xfId="15254"/>
    <cellStyle name="Normal 15 2 2 5 4" xfId="4206"/>
    <cellStyle name="Normal 15 2 2 5 4 2" xfId="15255"/>
    <cellStyle name="Normal 15 2 2 5 4 2 2" xfId="15256"/>
    <cellStyle name="Normal 15 2 2 5 4 3" xfId="15257"/>
    <cellStyle name="Normal 15 2 2 5 5" xfId="15258"/>
    <cellStyle name="Normal 15 2 2 5 5 2" xfId="15259"/>
    <cellStyle name="Normal 15 2 2 5 6" xfId="15260"/>
    <cellStyle name="Normal 15 2 2 6" xfId="4207"/>
    <cellStyle name="Normal 15 2 2 6 2" xfId="4208"/>
    <cellStyle name="Normal 15 2 2 6 2 2" xfId="15261"/>
    <cellStyle name="Normal 15 2 2 6 2 2 2" xfId="15262"/>
    <cellStyle name="Normal 15 2 2 6 2 3" xfId="15263"/>
    <cellStyle name="Normal 15 2 2 6 3" xfId="15264"/>
    <cellStyle name="Normal 15 2 2 6 3 2" xfId="15265"/>
    <cellStyle name="Normal 15 2 2 6 4" xfId="15266"/>
    <cellStyle name="Normal 15 2 2 7" xfId="4209"/>
    <cellStyle name="Normal 15 2 2 7 2" xfId="4210"/>
    <cellStyle name="Normal 15 2 2 7 2 2" xfId="15267"/>
    <cellStyle name="Normal 15 2 2 7 2 2 2" xfId="15268"/>
    <cellStyle name="Normal 15 2 2 7 2 3" xfId="15269"/>
    <cellStyle name="Normal 15 2 2 7 3" xfId="15270"/>
    <cellStyle name="Normal 15 2 2 7 3 2" xfId="15271"/>
    <cellStyle name="Normal 15 2 2 7 4" xfId="15272"/>
    <cellStyle name="Normal 15 2 2 8" xfId="4211"/>
    <cellStyle name="Normal 15 2 2 8 2" xfId="15273"/>
    <cellStyle name="Normal 15 2 2 8 2 2" xfId="15274"/>
    <cellStyle name="Normal 15 2 2 8 3" xfId="15275"/>
    <cellStyle name="Normal 15 2 2 9" xfId="15276"/>
    <cellStyle name="Normal 15 2 2 9 2" xfId="15277"/>
    <cellStyle name="Normal 15 2 3" xfId="712"/>
    <cellStyle name="Normal 15 2 3 2" xfId="713"/>
    <cellStyle name="Normal 15 2 3 2 2" xfId="714"/>
    <cellStyle name="Normal 15 2 3 2 2 10" xfId="15278"/>
    <cellStyle name="Normal 15 2 3 2 2 2" xfId="715"/>
    <cellStyle name="Normal 15 2 3 2 2 2 2" xfId="716"/>
    <cellStyle name="Normal 15 2 3 2 2 2 2 2" xfId="4212"/>
    <cellStyle name="Normal 15 2 3 2 2 2 2 2 2" xfId="4213"/>
    <cellStyle name="Normal 15 2 3 2 2 2 2 2 2 2" xfId="15279"/>
    <cellStyle name="Normal 15 2 3 2 2 2 2 2 2 2 2" xfId="15280"/>
    <cellStyle name="Normal 15 2 3 2 2 2 2 2 2 3" xfId="15281"/>
    <cellStyle name="Normal 15 2 3 2 2 2 2 2 3" xfId="15282"/>
    <cellStyle name="Normal 15 2 3 2 2 2 2 2 3 2" xfId="15283"/>
    <cellStyle name="Normal 15 2 3 2 2 2 2 2 4" xfId="15284"/>
    <cellStyle name="Normal 15 2 3 2 2 2 2 3" xfId="4214"/>
    <cellStyle name="Normal 15 2 3 2 2 2 2 3 2" xfId="4215"/>
    <cellStyle name="Normal 15 2 3 2 2 2 2 3 2 2" xfId="15285"/>
    <cellStyle name="Normal 15 2 3 2 2 2 2 3 2 2 2" xfId="15286"/>
    <cellStyle name="Normal 15 2 3 2 2 2 2 3 2 3" xfId="15287"/>
    <cellStyle name="Normal 15 2 3 2 2 2 2 3 3" xfId="15288"/>
    <cellStyle name="Normal 15 2 3 2 2 2 2 3 3 2" xfId="15289"/>
    <cellStyle name="Normal 15 2 3 2 2 2 2 3 4" xfId="15290"/>
    <cellStyle name="Normal 15 2 3 2 2 2 2 4" xfId="4216"/>
    <cellStyle name="Normal 15 2 3 2 2 2 2 4 2" xfId="15291"/>
    <cellStyle name="Normal 15 2 3 2 2 2 2 4 2 2" xfId="15292"/>
    <cellStyle name="Normal 15 2 3 2 2 2 2 4 3" xfId="15293"/>
    <cellStyle name="Normal 15 2 3 2 2 2 2 5" xfId="15294"/>
    <cellStyle name="Normal 15 2 3 2 2 2 2 5 2" xfId="15295"/>
    <cellStyle name="Normal 15 2 3 2 2 2 2 6" xfId="15296"/>
    <cellStyle name="Normal 15 2 3 2 2 2 3" xfId="4217"/>
    <cellStyle name="Normal 15 2 3 2 2 2 3 2" xfId="4218"/>
    <cellStyle name="Normal 15 2 3 2 2 2 3 2 2" xfId="15297"/>
    <cellStyle name="Normal 15 2 3 2 2 2 3 2 2 2" xfId="15298"/>
    <cellStyle name="Normal 15 2 3 2 2 2 3 2 3" xfId="15299"/>
    <cellStyle name="Normal 15 2 3 2 2 2 3 3" xfId="15300"/>
    <cellStyle name="Normal 15 2 3 2 2 2 3 3 2" xfId="15301"/>
    <cellStyle name="Normal 15 2 3 2 2 2 3 4" xfId="15302"/>
    <cellStyle name="Normal 15 2 3 2 2 2 4" xfId="4219"/>
    <cellStyle name="Normal 15 2 3 2 2 2 4 2" xfId="4220"/>
    <cellStyle name="Normal 15 2 3 2 2 2 4 2 2" xfId="15303"/>
    <cellStyle name="Normal 15 2 3 2 2 2 4 2 2 2" xfId="15304"/>
    <cellStyle name="Normal 15 2 3 2 2 2 4 2 3" xfId="15305"/>
    <cellStyle name="Normal 15 2 3 2 2 2 4 3" xfId="15306"/>
    <cellStyle name="Normal 15 2 3 2 2 2 4 3 2" xfId="15307"/>
    <cellStyle name="Normal 15 2 3 2 2 2 4 4" xfId="15308"/>
    <cellStyle name="Normal 15 2 3 2 2 2 5" xfId="4221"/>
    <cellStyle name="Normal 15 2 3 2 2 2 5 2" xfId="15309"/>
    <cellStyle name="Normal 15 2 3 2 2 2 5 2 2" xfId="15310"/>
    <cellStyle name="Normal 15 2 3 2 2 2 5 3" xfId="15311"/>
    <cellStyle name="Normal 15 2 3 2 2 2 6" xfId="15312"/>
    <cellStyle name="Normal 15 2 3 2 2 2 6 2" xfId="15313"/>
    <cellStyle name="Normal 15 2 3 2 2 2 7" xfId="15314"/>
    <cellStyle name="Normal 15 2 3 2 2 3" xfId="717"/>
    <cellStyle name="Normal 15 2 3 2 2 3 2" xfId="718"/>
    <cellStyle name="Normal 15 2 3 2 2 3 2 2" xfId="4222"/>
    <cellStyle name="Normal 15 2 3 2 2 3 2 2 2" xfId="4223"/>
    <cellStyle name="Normal 15 2 3 2 2 3 2 2 2 2" xfId="15315"/>
    <cellStyle name="Normal 15 2 3 2 2 3 2 2 2 2 2" xfId="15316"/>
    <cellStyle name="Normal 15 2 3 2 2 3 2 2 2 3" xfId="15317"/>
    <cellStyle name="Normal 15 2 3 2 2 3 2 2 3" xfId="15318"/>
    <cellStyle name="Normal 15 2 3 2 2 3 2 2 3 2" xfId="15319"/>
    <cellStyle name="Normal 15 2 3 2 2 3 2 2 4" xfId="15320"/>
    <cellStyle name="Normal 15 2 3 2 2 3 2 3" xfId="4224"/>
    <cellStyle name="Normal 15 2 3 2 2 3 2 3 2" xfId="4225"/>
    <cellStyle name="Normal 15 2 3 2 2 3 2 3 2 2" xfId="15321"/>
    <cellStyle name="Normal 15 2 3 2 2 3 2 3 2 2 2" xfId="15322"/>
    <cellStyle name="Normal 15 2 3 2 2 3 2 3 2 3" xfId="15323"/>
    <cellStyle name="Normal 15 2 3 2 2 3 2 3 3" xfId="15324"/>
    <cellStyle name="Normal 15 2 3 2 2 3 2 3 3 2" xfId="15325"/>
    <cellStyle name="Normal 15 2 3 2 2 3 2 3 4" xfId="15326"/>
    <cellStyle name="Normal 15 2 3 2 2 3 2 4" xfId="4226"/>
    <cellStyle name="Normal 15 2 3 2 2 3 2 4 2" xfId="15327"/>
    <cellStyle name="Normal 15 2 3 2 2 3 2 4 2 2" xfId="15328"/>
    <cellStyle name="Normal 15 2 3 2 2 3 2 4 3" xfId="15329"/>
    <cellStyle name="Normal 15 2 3 2 2 3 2 5" xfId="15330"/>
    <cellStyle name="Normal 15 2 3 2 2 3 2 5 2" xfId="15331"/>
    <cellStyle name="Normal 15 2 3 2 2 3 2 6" xfId="15332"/>
    <cellStyle name="Normal 15 2 3 2 2 3 3" xfId="4227"/>
    <cellStyle name="Normal 15 2 3 2 2 3 3 2" xfId="4228"/>
    <cellStyle name="Normal 15 2 3 2 2 3 3 2 2" xfId="15333"/>
    <cellStyle name="Normal 15 2 3 2 2 3 3 2 2 2" xfId="15334"/>
    <cellStyle name="Normal 15 2 3 2 2 3 3 2 3" xfId="15335"/>
    <cellStyle name="Normal 15 2 3 2 2 3 3 3" xfId="15336"/>
    <cellStyle name="Normal 15 2 3 2 2 3 3 3 2" xfId="15337"/>
    <cellStyle name="Normal 15 2 3 2 2 3 3 4" xfId="15338"/>
    <cellStyle name="Normal 15 2 3 2 2 3 4" xfId="4229"/>
    <cellStyle name="Normal 15 2 3 2 2 3 4 2" xfId="4230"/>
    <cellStyle name="Normal 15 2 3 2 2 3 4 2 2" xfId="15339"/>
    <cellStyle name="Normal 15 2 3 2 2 3 4 2 2 2" xfId="15340"/>
    <cellStyle name="Normal 15 2 3 2 2 3 4 2 3" xfId="15341"/>
    <cellStyle name="Normal 15 2 3 2 2 3 4 3" xfId="15342"/>
    <cellStyle name="Normal 15 2 3 2 2 3 4 3 2" xfId="15343"/>
    <cellStyle name="Normal 15 2 3 2 2 3 4 4" xfId="15344"/>
    <cellStyle name="Normal 15 2 3 2 2 3 5" xfId="4231"/>
    <cellStyle name="Normal 15 2 3 2 2 3 5 2" xfId="15345"/>
    <cellStyle name="Normal 15 2 3 2 2 3 5 2 2" xfId="15346"/>
    <cellStyle name="Normal 15 2 3 2 2 3 5 3" xfId="15347"/>
    <cellStyle name="Normal 15 2 3 2 2 3 6" xfId="15348"/>
    <cellStyle name="Normal 15 2 3 2 2 3 6 2" xfId="15349"/>
    <cellStyle name="Normal 15 2 3 2 2 3 7" xfId="15350"/>
    <cellStyle name="Normal 15 2 3 2 2 4" xfId="719"/>
    <cellStyle name="Normal 15 2 3 2 2 4 2" xfId="720"/>
    <cellStyle name="Normal 15 2 3 2 2 4 2 2" xfId="4232"/>
    <cellStyle name="Normal 15 2 3 2 2 4 2 2 2" xfId="4233"/>
    <cellStyle name="Normal 15 2 3 2 2 4 2 2 2 2" xfId="15351"/>
    <cellStyle name="Normal 15 2 3 2 2 4 2 2 2 2 2" xfId="15352"/>
    <cellStyle name="Normal 15 2 3 2 2 4 2 2 2 3" xfId="15353"/>
    <cellStyle name="Normal 15 2 3 2 2 4 2 2 3" xfId="15354"/>
    <cellStyle name="Normal 15 2 3 2 2 4 2 2 3 2" xfId="15355"/>
    <cellStyle name="Normal 15 2 3 2 2 4 2 2 4" xfId="15356"/>
    <cellStyle name="Normal 15 2 3 2 2 4 2 3" xfId="4234"/>
    <cellStyle name="Normal 15 2 3 2 2 4 2 3 2" xfId="4235"/>
    <cellStyle name="Normal 15 2 3 2 2 4 2 3 2 2" xfId="15357"/>
    <cellStyle name="Normal 15 2 3 2 2 4 2 3 2 2 2" xfId="15358"/>
    <cellStyle name="Normal 15 2 3 2 2 4 2 3 2 3" xfId="15359"/>
    <cellStyle name="Normal 15 2 3 2 2 4 2 3 3" xfId="15360"/>
    <cellStyle name="Normal 15 2 3 2 2 4 2 3 3 2" xfId="15361"/>
    <cellStyle name="Normal 15 2 3 2 2 4 2 3 4" xfId="15362"/>
    <cellStyle name="Normal 15 2 3 2 2 4 2 4" xfId="4236"/>
    <cellStyle name="Normal 15 2 3 2 2 4 2 4 2" xfId="15363"/>
    <cellStyle name="Normal 15 2 3 2 2 4 2 4 2 2" xfId="15364"/>
    <cellStyle name="Normal 15 2 3 2 2 4 2 4 3" xfId="15365"/>
    <cellStyle name="Normal 15 2 3 2 2 4 2 5" xfId="15366"/>
    <cellStyle name="Normal 15 2 3 2 2 4 2 5 2" xfId="15367"/>
    <cellStyle name="Normal 15 2 3 2 2 4 2 6" xfId="15368"/>
    <cellStyle name="Normal 15 2 3 2 2 4 3" xfId="4237"/>
    <cellStyle name="Normal 15 2 3 2 2 4 3 2" xfId="4238"/>
    <cellStyle name="Normal 15 2 3 2 2 4 3 2 2" xfId="15369"/>
    <cellStyle name="Normal 15 2 3 2 2 4 3 2 2 2" xfId="15370"/>
    <cellStyle name="Normal 15 2 3 2 2 4 3 2 3" xfId="15371"/>
    <cellStyle name="Normal 15 2 3 2 2 4 3 3" xfId="15372"/>
    <cellStyle name="Normal 15 2 3 2 2 4 3 3 2" xfId="15373"/>
    <cellStyle name="Normal 15 2 3 2 2 4 3 4" xfId="15374"/>
    <cellStyle name="Normal 15 2 3 2 2 4 4" xfId="4239"/>
    <cellStyle name="Normal 15 2 3 2 2 4 4 2" xfId="4240"/>
    <cellStyle name="Normal 15 2 3 2 2 4 4 2 2" xfId="15375"/>
    <cellStyle name="Normal 15 2 3 2 2 4 4 2 2 2" xfId="15376"/>
    <cellStyle name="Normal 15 2 3 2 2 4 4 2 3" xfId="15377"/>
    <cellStyle name="Normal 15 2 3 2 2 4 4 3" xfId="15378"/>
    <cellStyle name="Normal 15 2 3 2 2 4 4 3 2" xfId="15379"/>
    <cellStyle name="Normal 15 2 3 2 2 4 4 4" xfId="15380"/>
    <cellStyle name="Normal 15 2 3 2 2 4 5" xfId="4241"/>
    <cellStyle name="Normal 15 2 3 2 2 4 5 2" xfId="15381"/>
    <cellStyle name="Normal 15 2 3 2 2 4 5 2 2" xfId="15382"/>
    <cellStyle name="Normal 15 2 3 2 2 4 5 3" xfId="15383"/>
    <cellStyle name="Normal 15 2 3 2 2 4 6" xfId="15384"/>
    <cellStyle name="Normal 15 2 3 2 2 4 6 2" xfId="15385"/>
    <cellStyle name="Normal 15 2 3 2 2 4 7" xfId="15386"/>
    <cellStyle name="Normal 15 2 3 2 2 5" xfId="721"/>
    <cellStyle name="Normal 15 2 3 2 2 5 2" xfId="4242"/>
    <cellStyle name="Normal 15 2 3 2 2 5 2 2" xfId="4243"/>
    <cellStyle name="Normal 15 2 3 2 2 5 2 2 2" xfId="15387"/>
    <cellStyle name="Normal 15 2 3 2 2 5 2 2 2 2" xfId="15388"/>
    <cellStyle name="Normal 15 2 3 2 2 5 2 2 3" xfId="15389"/>
    <cellStyle name="Normal 15 2 3 2 2 5 2 3" xfId="15390"/>
    <cellStyle name="Normal 15 2 3 2 2 5 2 3 2" xfId="15391"/>
    <cellStyle name="Normal 15 2 3 2 2 5 2 4" xfId="15392"/>
    <cellStyle name="Normal 15 2 3 2 2 5 3" xfId="4244"/>
    <cellStyle name="Normal 15 2 3 2 2 5 3 2" xfId="4245"/>
    <cellStyle name="Normal 15 2 3 2 2 5 3 2 2" xfId="15393"/>
    <cellStyle name="Normal 15 2 3 2 2 5 3 2 2 2" xfId="15394"/>
    <cellStyle name="Normal 15 2 3 2 2 5 3 2 3" xfId="15395"/>
    <cellStyle name="Normal 15 2 3 2 2 5 3 3" xfId="15396"/>
    <cellStyle name="Normal 15 2 3 2 2 5 3 3 2" xfId="15397"/>
    <cellStyle name="Normal 15 2 3 2 2 5 3 4" xfId="15398"/>
    <cellStyle name="Normal 15 2 3 2 2 5 4" xfId="4246"/>
    <cellStyle name="Normal 15 2 3 2 2 5 4 2" xfId="15399"/>
    <cellStyle name="Normal 15 2 3 2 2 5 4 2 2" xfId="15400"/>
    <cellStyle name="Normal 15 2 3 2 2 5 4 3" xfId="15401"/>
    <cellStyle name="Normal 15 2 3 2 2 5 5" xfId="15402"/>
    <cellStyle name="Normal 15 2 3 2 2 5 5 2" xfId="15403"/>
    <cellStyle name="Normal 15 2 3 2 2 5 6" xfId="15404"/>
    <cellStyle name="Normal 15 2 3 2 2 6" xfId="4247"/>
    <cellStyle name="Normal 15 2 3 2 2 6 2" xfId="4248"/>
    <cellStyle name="Normal 15 2 3 2 2 6 2 2" xfId="15405"/>
    <cellStyle name="Normal 15 2 3 2 2 6 2 2 2" xfId="15406"/>
    <cellStyle name="Normal 15 2 3 2 2 6 2 3" xfId="15407"/>
    <cellStyle name="Normal 15 2 3 2 2 6 3" xfId="15408"/>
    <cellStyle name="Normal 15 2 3 2 2 6 3 2" xfId="15409"/>
    <cellStyle name="Normal 15 2 3 2 2 6 4" xfId="15410"/>
    <cellStyle name="Normal 15 2 3 2 2 7" xfId="4249"/>
    <cellStyle name="Normal 15 2 3 2 2 7 2" xfId="4250"/>
    <cellStyle name="Normal 15 2 3 2 2 7 2 2" xfId="15411"/>
    <cellStyle name="Normal 15 2 3 2 2 7 2 2 2" xfId="15412"/>
    <cellStyle name="Normal 15 2 3 2 2 7 2 3" xfId="15413"/>
    <cellStyle name="Normal 15 2 3 2 2 7 3" xfId="15414"/>
    <cellStyle name="Normal 15 2 3 2 2 7 3 2" xfId="15415"/>
    <cellStyle name="Normal 15 2 3 2 2 7 4" xfId="15416"/>
    <cellStyle name="Normal 15 2 3 2 2 8" xfId="4251"/>
    <cellStyle name="Normal 15 2 3 2 2 8 2" xfId="15417"/>
    <cellStyle name="Normal 15 2 3 2 2 8 2 2" xfId="15418"/>
    <cellStyle name="Normal 15 2 3 2 2 8 3" xfId="15419"/>
    <cellStyle name="Normal 15 2 3 2 2 9" xfId="15420"/>
    <cellStyle name="Normal 15 2 3 2 2 9 2" xfId="15421"/>
    <cellStyle name="Normal 15 2 3 2 3" xfId="722"/>
    <cellStyle name="Normal 15 2 3 2 3 2" xfId="4252"/>
    <cellStyle name="Normal 15 2 3 2 3 2 2" xfId="4253"/>
    <cellStyle name="Normal 15 2 3 2 3 2 2 2" xfId="15422"/>
    <cellStyle name="Normal 15 2 3 2 3 2 2 2 2" xfId="15423"/>
    <cellStyle name="Normal 15 2 3 2 3 2 2 3" xfId="15424"/>
    <cellStyle name="Normal 15 2 3 2 3 2 3" xfId="15425"/>
    <cellStyle name="Normal 15 2 3 2 3 2 3 2" xfId="15426"/>
    <cellStyle name="Normal 15 2 3 2 3 2 4" xfId="15427"/>
    <cellStyle name="Normal 15 2 3 2 3 3" xfId="4254"/>
    <cellStyle name="Normal 15 2 3 2 3 3 2" xfId="4255"/>
    <cellStyle name="Normal 15 2 3 2 3 3 2 2" xfId="15428"/>
    <cellStyle name="Normal 15 2 3 2 3 3 2 2 2" xfId="15429"/>
    <cellStyle name="Normal 15 2 3 2 3 3 2 3" xfId="15430"/>
    <cellStyle name="Normal 15 2 3 2 3 3 3" xfId="15431"/>
    <cellStyle name="Normal 15 2 3 2 3 3 3 2" xfId="15432"/>
    <cellStyle name="Normal 15 2 3 2 3 3 4" xfId="15433"/>
    <cellStyle name="Normal 15 2 3 2 3 4" xfId="4256"/>
    <cellStyle name="Normal 15 2 3 2 3 4 2" xfId="15434"/>
    <cellStyle name="Normal 15 2 3 2 3 4 2 2" xfId="15435"/>
    <cellStyle name="Normal 15 2 3 2 3 4 3" xfId="15436"/>
    <cellStyle name="Normal 15 2 3 2 3 5" xfId="15437"/>
    <cellStyle name="Normal 15 2 3 2 3 5 2" xfId="15438"/>
    <cellStyle name="Normal 15 2 3 2 3 6" xfId="15439"/>
    <cellStyle name="Normal 15 2 3 2 4" xfId="4257"/>
    <cellStyle name="Normal 15 2 3 2 4 2" xfId="4258"/>
    <cellStyle name="Normal 15 2 3 2 4 2 2" xfId="15440"/>
    <cellStyle name="Normal 15 2 3 2 4 2 2 2" xfId="15441"/>
    <cellStyle name="Normal 15 2 3 2 4 2 3" xfId="15442"/>
    <cellStyle name="Normal 15 2 3 2 4 3" xfId="15443"/>
    <cellStyle name="Normal 15 2 3 2 4 3 2" xfId="15444"/>
    <cellStyle name="Normal 15 2 3 2 4 4" xfId="15445"/>
    <cellStyle name="Normal 15 2 3 2 5" xfId="4259"/>
    <cellStyle name="Normal 15 2 3 2 5 2" xfId="4260"/>
    <cellStyle name="Normal 15 2 3 2 5 2 2" xfId="15446"/>
    <cellStyle name="Normal 15 2 3 2 5 2 2 2" xfId="15447"/>
    <cellStyle name="Normal 15 2 3 2 5 2 3" xfId="15448"/>
    <cellStyle name="Normal 15 2 3 2 5 3" xfId="15449"/>
    <cellStyle name="Normal 15 2 3 2 5 3 2" xfId="15450"/>
    <cellStyle name="Normal 15 2 3 2 5 4" xfId="15451"/>
    <cellStyle name="Normal 15 2 3 2 6" xfId="4261"/>
    <cellStyle name="Normal 15 2 3 2 6 2" xfId="15452"/>
    <cellStyle name="Normal 15 2 3 2 6 2 2" xfId="15453"/>
    <cellStyle name="Normal 15 2 3 2 6 3" xfId="15454"/>
    <cellStyle name="Normal 15 2 3 2 7" xfId="15455"/>
    <cellStyle name="Normal 15 2 3 2 7 2" xfId="15456"/>
    <cellStyle name="Normal 15 2 3 2 8" xfId="15457"/>
    <cellStyle name="Normal 15 2 3 3" xfId="723"/>
    <cellStyle name="Normal 15 2 3 3 2" xfId="4262"/>
    <cellStyle name="Normal 15 2 3 3 2 2" xfId="4263"/>
    <cellStyle name="Normal 15 2 3 3 2 2 2" xfId="15458"/>
    <cellStyle name="Normal 15 2 3 3 2 2 2 2" xfId="15459"/>
    <cellStyle name="Normal 15 2 3 3 2 2 3" xfId="15460"/>
    <cellStyle name="Normal 15 2 3 3 2 3" xfId="15461"/>
    <cellStyle name="Normal 15 2 3 3 2 3 2" xfId="15462"/>
    <cellStyle name="Normal 15 2 3 3 2 4" xfId="15463"/>
    <cellStyle name="Normal 15 2 3 3 3" xfId="4264"/>
    <cellStyle name="Normal 15 2 3 3 3 2" xfId="4265"/>
    <cellStyle name="Normal 15 2 3 3 3 2 2" xfId="15464"/>
    <cellStyle name="Normal 15 2 3 3 3 2 2 2" xfId="15465"/>
    <cellStyle name="Normal 15 2 3 3 3 2 3" xfId="15466"/>
    <cellStyle name="Normal 15 2 3 3 3 3" xfId="15467"/>
    <cellStyle name="Normal 15 2 3 3 3 3 2" xfId="15468"/>
    <cellStyle name="Normal 15 2 3 3 3 4" xfId="15469"/>
    <cellStyle name="Normal 15 2 3 3 4" xfId="4266"/>
    <cellStyle name="Normal 15 2 3 3 4 2" xfId="15470"/>
    <cellStyle name="Normal 15 2 3 3 4 2 2" xfId="15471"/>
    <cellStyle name="Normal 15 2 3 3 4 3" xfId="15472"/>
    <cellStyle name="Normal 15 2 3 3 5" xfId="15473"/>
    <cellStyle name="Normal 15 2 3 3 5 2" xfId="15474"/>
    <cellStyle name="Normal 15 2 3 3 6" xfId="15475"/>
    <cellStyle name="Normal 15 2 3 4" xfId="4267"/>
    <cellStyle name="Normal 15 2 3 4 2" xfId="4268"/>
    <cellStyle name="Normal 15 2 3 4 2 2" xfId="15476"/>
    <cellStyle name="Normal 15 2 3 4 2 2 2" xfId="15477"/>
    <cellStyle name="Normal 15 2 3 4 2 3" xfId="15478"/>
    <cellStyle name="Normal 15 2 3 4 3" xfId="15479"/>
    <cellStyle name="Normal 15 2 3 4 3 2" xfId="15480"/>
    <cellStyle name="Normal 15 2 3 4 4" xfId="15481"/>
    <cellStyle name="Normal 15 2 3 5" xfId="4269"/>
    <cellStyle name="Normal 15 2 3 5 2" xfId="4270"/>
    <cellStyle name="Normal 15 2 3 5 2 2" xfId="15482"/>
    <cellStyle name="Normal 15 2 3 5 2 2 2" xfId="15483"/>
    <cellStyle name="Normal 15 2 3 5 2 3" xfId="15484"/>
    <cellStyle name="Normal 15 2 3 5 3" xfId="15485"/>
    <cellStyle name="Normal 15 2 3 5 3 2" xfId="15486"/>
    <cellStyle name="Normal 15 2 3 5 4" xfId="15487"/>
    <cellStyle name="Normal 15 2 3 6" xfId="4271"/>
    <cellStyle name="Normal 15 2 3 6 2" xfId="15488"/>
    <cellStyle name="Normal 15 2 3 6 2 2" xfId="15489"/>
    <cellStyle name="Normal 15 2 3 6 3" xfId="15490"/>
    <cellStyle name="Normal 15 2 3 7" xfId="15491"/>
    <cellStyle name="Normal 15 2 3 7 2" xfId="15492"/>
    <cellStyle name="Normal 15 2 3 8" xfId="15493"/>
    <cellStyle name="Normal 15 2 4" xfId="724"/>
    <cellStyle name="Normal 15 2 4 2" xfId="4272"/>
    <cellStyle name="Normal 15 2 4 2 2" xfId="4273"/>
    <cellStyle name="Normal 15 2 4 2 2 2" xfId="15494"/>
    <cellStyle name="Normal 15 2 4 2 2 2 2" xfId="15495"/>
    <cellStyle name="Normal 15 2 4 2 2 3" xfId="15496"/>
    <cellStyle name="Normal 15 2 4 2 3" xfId="15497"/>
    <cellStyle name="Normal 15 2 4 2 3 2" xfId="15498"/>
    <cellStyle name="Normal 15 2 4 2 4" xfId="15499"/>
    <cellStyle name="Normal 15 2 4 3" xfId="4274"/>
    <cellStyle name="Normal 15 2 4 3 2" xfId="4275"/>
    <cellStyle name="Normal 15 2 4 3 2 2" xfId="15500"/>
    <cellStyle name="Normal 15 2 4 3 2 2 2" xfId="15501"/>
    <cellStyle name="Normal 15 2 4 3 2 3" xfId="15502"/>
    <cellStyle name="Normal 15 2 4 3 3" xfId="15503"/>
    <cellStyle name="Normal 15 2 4 3 3 2" xfId="15504"/>
    <cellStyle name="Normal 15 2 4 3 4" xfId="15505"/>
    <cellStyle name="Normal 15 2 4 4" xfId="4276"/>
    <cellStyle name="Normal 15 2 4 4 2" xfId="15506"/>
    <cellStyle name="Normal 15 2 4 4 2 2" xfId="15507"/>
    <cellStyle name="Normal 15 2 4 4 3" xfId="15508"/>
    <cellStyle name="Normal 15 2 4 5" xfId="15509"/>
    <cellStyle name="Normal 15 2 4 5 2" xfId="15510"/>
    <cellStyle name="Normal 15 2 4 6" xfId="15511"/>
    <cellStyle name="Normal 15 2 5" xfId="4277"/>
    <cellStyle name="Normal 15 2 5 2" xfId="4278"/>
    <cellStyle name="Normal 15 2 5 2 2" xfId="15512"/>
    <cellStyle name="Normal 15 2 5 2 2 2" xfId="15513"/>
    <cellStyle name="Normal 15 2 5 2 3" xfId="15514"/>
    <cellStyle name="Normal 15 2 5 3" xfId="15515"/>
    <cellStyle name="Normal 15 2 5 3 2" xfId="15516"/>
    <cellStyle name="Normal 15 2 5 4" xfId="15517"/>
    <cellStyle name="Normal 15 2 6" xfId="4279"/>
    <cellStyle name="Normal 15 2 6 2" xfId="4280"/>
    <cellStyle name="Normal 15 2 6 2 2" xfId="15518"/>
    <cellStyle name="Normal 15 2 6 2 2 2" xfId="15519"/>
    <cellStyle name="Normal 15 2 6 2 3" xfId="15520"/>
    <cellStyle name="Normal 15 2 6 3" xfId="15521"/>
    <cellStyle name="Normal 15 2 6 3 2" xfId="15522"/>
    <cellStyle name="Normal 15 2 6 4" xfId="15523"/>
    <cellStyle name="Normal 15 2 7" xfId="4281"/>
    <cellStyle name="Normal 15 2 7 2" xfId="15524"/>
    <cellStyle name="Normal 15 2 7 2 2" xfId="15525"/>
    <cellStyle name="Normal 15 2 7 3" xfId="15526"/>
    <cellStyle name="Normal 15 2 8" xfId="15527"/>
    <cellStyle name="Normal 15 2 8 2" xfId="15528"/>
    <cellStyle name="Normal 15 2 9" xfId="15529"/>
    <cellStyle name="Normal 15 3" xfId="4282"/>
    <cellStyle name="Normal 15 3 2" xfId="15530"/>
    <cellStyle name="Normal 15 3 2 2" xfId="15531"/>
    <cellStyle name="Normal 15 3 3" xfId="15532"/>
    <cellStyle name="Normal 15 4" xfId="4283"/>
    <cellStyle name="Normal 15 4 2" xfId="15533"/>
    <cellStyle name="Normal 15 4 2 2" xfId="15534"/>
    <cellStyle name="Normal 15 4 3" xfId="15535"/>
    <cellStyle name="Normal 15 5" xfId="4284"/>
    <cellStyle name="Normal 15 5 2" xfId="15536"/>
    <cellStyle name="Normal 15 5 2 2" xfId="15537"/>
    <cellStyle name="Normal 15 5 3" xfId="15538"/>
    <cellStyle name="Normal 15 6" xfId="4285"/>
    <cellStyle name="Normal 15 6 2" xfId="15539"/>
    <cellStyle name="Normal 15 6 2 2" xfId="15540"/>
    <cellStyle name="Normal 15 6 3" xfId="15541"/>
    <cellStyle name="Normal 15 6 3 2" xfId="15542"/>
    <cellStyle name="Normal 15 6 4" xfId="15543"/>
    <cellStyle name="Normal 15 7" xfId="15544"/>
    <cellStyle name="Normal 15_Evolución de becas SEP-UAM-PRONABES" xfId="725"/>
    <cellStyle name="Normal 150" xfId="27260"/>
    <cellStyle name="Normal 16" xfId="726"/>
    <cellStyle name="Normal 16 2" xfId="727"/>
    <cellStyle name="Normal 16 2 2" xfId="15545"/>
    <cellStyle name="Normal 16 3" xfId="15546"/>
    <cellStyle name="Normal 16_Evolución de becas SEP-UAM-PRONABES" xfId="728"/>
    <cellStyle name="Normal 17" xfId="729"/>
    <cellStyle name="Normal 17 2" xfId="730"/>
    <cellStyle name="Normal 17 2 2" xfId="15547"/>
    <cellStyle name="Normal 17 3" xfId="15548"/>
    <cellStyle name="Normal 17_Evolución de becas SEP-UAM-PRONABES" xfId="731"/>
    <cellStyle name="Normal 18" xfId="732"/>
    <cellStyle name="Normal 18 2" xfId="733"/>
    <cellStyle name="Normal 18 2 2" xfId="15549"/>
    <cellStyle name="Normal 18 3" xfId="15550"/>
    <cellStyle name="Normal 18_Evolución de becas SEP-UAM-PRONABES" xfId="734"/>
    <cellStyle name="Normal 19" xfId="735"/>
    <cellStyle name="Normal 19 2" xfId="736"/>
    <cellStyle name="Normal 19 2 2" xfId="4286"/>
    <cellStyle name="Normal 19 2 2 2" xfId="4287"/>
    <cellStyle name="Normal 19 2 2 2 2" xfId="15551"/>
    <cellStyle name="Normal 19 2 2 2 2 2" xfId="15552"/>
    <cellStyle name="Normal 19 2 2 2 3" xfId="15553"/>
    <cellStyle name="Normal 19 2 2 3" xfId="4288"/>
    <cellStyle name="Normal 19 2 2 3 2" xfId="15554"/>
    <cellStyle name="Normal 19 2 2 3 2 2" xfId="15555"/>
    <cellStyle name="Normal 19 2 2 3 3" xfId="15556"/>
    <cellStyle name="Normal 19 2 2 3 3 2" xfId="15557"/>
    <cellStyle name="Normal 19 2 2 3 4" xfId="15558"/>
    <cellStyle name="Normal 19 2 2 4" xfId="15559"/>
    <cellStyle name="Normal 19 2 2 4 2" xfId="15560"/>
    <cellStyle name="Normal 19 2 2 5" xfId="15561"/>
    <cellStyle name="Normal 19 2 2 5 2" xfId="15562"/>
    <cellStyle name="Normal 19 2 2 6" xfId="15563"/>
    <cellStyle name="Normal 19 2 2 6 2" xfId="15564"/>
    <cellStyle name="Normal 19 2 2 7" xfId="15565"/>
    <cellStyle name="Normal 19 2 3" xfId="4289"/>
    <cellStyle name="Normal 19 2 3 2" xfId="4290"/>
    <cellStyle name="Normal 19 2 3 2 2" xfId="15566"/>
    <cellStyle name="Normal 19 2 3 2 2 2" xfId="15567"/>
    <cellStyle name="Normal 19 2 3 2 3" xfId="15568"/>
    <cellStyle name="Normal 19 2 3 3" xfId="15569"/>
    <cellStyle name="Normal 19 2 3 3 2" xfId="15570"/>
    <cellStyle name="Normal 19 2 3 4" xfId="15571"/>
    <cellStyle name="Normal 19 2 4" xfId="4291"/>
    <cellStyle name="Normal 19 2 4 2" xfId="15572"/>
    <cellStyle name="Normal 19 2 4 2 2" xfId="15573"/>
    <cellStyle name="Normal 19 2 4 3" xfId="15574"/>
    <cellStyle name="Normal 19 2 5" xfId="15575"/>
    <cellStyle name="Normal 19 2 5 2" xfId="15576"/>
    <cellStyle name="Normal 19 2 6" xfId="15577"/>
    <cellStyle name="Normal 19 3" xfId="4292"/>
    <cellStyle name="Normal 19 3 2" xfId="4293"/>
    <cellStyle name="Normal 19 3 2 2" xfId="15578"/>
    <cellStyle name="Normal 19 3 2 2 2" xfId="15579"/>
    <cellStyle name="Normal 19 3 2 3" xfId="15580"/>
    <cellStyle name="Normal 19 3 3" xfId="15581"/>
    <cellStyle name="Normal 19 3 3 2" xfId="15582"/>
    <cellStyle name="Normal 19 3 4" xfId="15583"/>
    <cellStyle name="Normal 19 4" xfId="4294"/>
    <cellStyle name="Normal 19 4 2" xfId="4295"/>
    <cellStyle name="Normal 19 4 2 2" xfId="15584"/>
    <cellStyle name="Normal 19 4 2 2 2" xfId="15585"/>
    <cellStyle name="Normal 19 4 2 3" xfId="15586"/>
    <cellStyle name="Normal 19 4 3" xfId="15587"/>
    <cellStyle name="Normal 19 4 3 2" xfId="15588"/>
    <cellStyle name="Normal 19 4 4" xfId="15589"/>
    <cellStyle name="Normal 19 5" xfId="4296"/>
    <cellStyle name="Normal 19 5 2" xfId="15590"/>
    <cellStyle name="Normal 19 5 2 2" xfId="15591"/>
    <cellStyle name="Normal 19 5 3" xfId="15592"/>
    <cellStyle name="Normal 19 6" xfId="4297"/>
    <cellStyle name="Normal 19 6 2" xfId="15593"/>
    <cellStyle name="Normal 19 6 2 2" xfId="15594"/>
    <cellStyle name="Normal 19 6 3" xfId="15595"/>
    <cellStyle name="Normal 19 7" xfId="4298"/>
    <cellStyle name="Normal 19 7 2" xfId="15596"/>
    <cellStyle name="Normal 19 7 2 2" xfId="15597"/>
    <cellStyle name="Normal 19 7 3" xfId="15598"/>
    <cellStyle name="Normal 19 7 3 2" xfId="15599"/>
    <cellStyle name="Normal 19 7 4" xfId="15600"/>
    <cellStyle name="Normal 19 8" xfId="15601"/>
    <cellStyle name="Normal 19 8 2" xfId="15602"/>
    <cellStyle name="Normal 19 9" xfId="15603"/>
    <cellStyle name="Normal 2" xfId="1"/>
    <cellStyle name="Normal 2 2" xfId="162"/>
    <cellStyle name="Normal 2 2 2" xfId="163"/>
    <cellStyle name="Normal 2 2 2 2" xfId="15604"/>
    <cellStyle name="Normal 2 2 3" xfId="737"/>
    <cellStyle name="Normal 2 2 3 2" xfId="15605"/>
    <cellStyle name="Normal 2 2 4" xfId="15606"/>
    <cellStyle name="Normal 2 2_Evolución de becas SEP-UAM-PRONABES" xfId="738"/>
    <cellStyle name="Normal 2 3" xfId="739"/>
    <cellStyle name="Normal 2 3 2" xfId="740"/>
    <cellStyle name="Normal 2 3 2 2" xfId="15607"/>
    <cellStyle name="Normal 2 3 3" xfId="4299"/>
    <cellStyle name="Normal 2 3 4" xfId="15608"/>
    <cellStyle name="Normal 2 3_Evolución de becas SEP-UAM-PRONABES" xfId="741"/>
    <cellStyle name="Normal 2 4" xfId="742"/>
    <cellStyle name="Normal 2 4 10" xfId="15609"/>
    <cellStyle name="Normal 2 4 10 2" xfId="15610"/>
    <cellStyle name="Normal 2 4 11" xfId="15611"/>
    <cellStyle name="Normal 2 4 2" xfId="743"/>
    <cellStyle name="Normal 2 4 2 2" xfId="744"/>
    <cellStyle name="Normal 2 4 2 2 2" xfId="4300"/>
    <cellStyle name="Normal 2 4 2 2 2 2" xfId="4301"/>
    <cellStyle name="Normal 2 4 2 2 2 2 2" xfId="15612"/>
    <cellStyle name="Normal 2 4 2 2 2 2 2 2" xfId="15613"/>
    <cellStyle name="Normal 2 4 2 2 2 2 3" xfId="15614"/>
    <cellStyle name="Normal 2 4 2 2 2 3" xfId="15615"/>
    <cellStyle name="Normal 2 4 2 2 2 3 2" xfId="15616"/>
    <cellStyle name="Normal 2 4 2 2 2 4" xfId="15617"/>
    <cellStyle name="Normal 2 4 2 2 3" xfId="4302"/>
    <cellStyle name="Normal 2 4 2 2 3 2" xfId="4303"/>
    <cellStyle name="Normal 2 4 2 2 3 2 2" xfId="15618"/>
    <cellStyle name="Normal 2 4 2 2 3 2 2 2" xfId="15619"/>
    <cellStyle name="Normal 2 4 2 2 3 2 3" xfId="15620"/>
    <cellStyle name="Normal 2 4 2 2 3 3" xfId="15621"/>
    <cellStyle name="Normal 2 4 2 2 3 3 2" xfId="15622"/>
    <cellStyle name="Normal 2 4 2 2 3 4" xfId="15623"/>
    <cellStyle name="Normal 2 4 2 2 4" xfId="4304"/>
    <cellStyle name="Normal 2 4 2 2 4 2" xfId="15624"/>
    <cellStyle name="Normal 2 4 2 2 4 2 2" xfId="15625"/>
    <cellStyle name="Normal 2 4 2 2 4 3" xfId="15626"/>
    <cellStyle name="Normal 2 4 2 2 5" xfId="15627"/>
    <cellStyle name="Normal 2 4 2 2 5 2" xfId="15628"/>
    <cellStyle name="Normal 2 4 2 2 6" xfId="15629"/>
    <cellStyle name="Normal 2 4 2 3" xfId="4305"/>
    <cellStyle name="Normal 2 4 2 3 2" xfId="4306"/>
    <cellStyle name="Normal 2 4 2 3 2 2" xfId="15630"/>
    <cellStyle name="Normal 2 4 2 3 2 2 2" xfId="15631"/>
    <cellStyle name="Normal 2 4 2 3 2 3" xfId="15632"/>
    <cellStyle name="Normal 2 4 2 3 3" xfId="15633"/>
    <cellStyle name="Normal 2 4 2 3 3 2" xfId="15634"/>
    <cellStyle name="Normal 2 4 2 3 4" xfId="15635"/>
    <cellStyle name="Normal 2 4 2 4" xfId="4307"/>
    <cellStyle name="Normal 2 4 2 4 2" xfId="4308"/>
    <cellStyle name="Normal 2 4 2 4 2 2" xfId="15636"/>
    <cellStyle name="Normal 2 4 2 4 2 2 2" xfId="15637"/>
    <cellStyle name="Normal 2 4 2 4 2 3" xfId="15638"/>
    <cellStyle name="Normal 2 4 2 4 3" xfId="15639"/>
    <cellStyle name="Normal 2 4 2 4 3 2" xfId="15640"/>
    <cellStyle name="Normal 2 4 2 4 4" xfId="15641"/>
    <cellStyle name="Normal 2 4 2 5" xfId="4309"/>
    <cellStyle name="Normal 2 4 2 5 2" xfId="15642"/>
    <cellStyle name="Normal 2 4 2 5 2 2" xfId="15643"/>
    <cellStyle name="Normal 2 4 2 5 3" xfId="15644"/>
    <cellStyle name="Normal 2 4 2 6" xfId="15645"/>
    <cellStyle name="Normal 2 4 2 6 2" xfId="15646"/>
    <cellStyle name="Normal 2 4 2 7" xfId="15647"/>
    <cellStyle name="Normal 2 4 3" xfId="745"/>
    <cellStyle name="Normal 2 4 3 2" xfId="746"/>
    <cellStyle name="Normal 2 4 3 2 2" xfId="4310"/>
    <cellStyle name="Normal 2 4 3 2 2 2" xfId="4311"/>
    <cellStyle name="Normal 2 4 3 2 2 2 2" xfId="15648"/>
    <cellStyle name="Normal 2 4 3 2 2 2 2 2" xfId="15649"/>
    <cellStyle name="Normal 2 4 3 2 2 2 3" xfId="15650"/>
    <cellStyle name="Normal 2 4 3 2 2 3" xfId="15651"/>
    <cellStyle name="Normal 2 4 3 2 2 3 2" xfId="15652"/>
    <cellStyle name="Normal 2 4 3 2 2 4" xfId="15653"/>
    <cellStyle name="Normal 2 4 3 2 3" xfId="4312"/>
    <cellStyle name="Normal 2 4 3 2 3 2" xfId="4313"/>
    <cellStyle name="Normal 2 4 3 2 3 2 2" xfId="15654"/>
    <cellStyle name="Normal 2 4 3 2 3 2 2 2" xfId="15655"/>
    <cellStyle name="Normal 2 4 3 2 3 2 3" xfId="15656"/>
    <cellStyle name="Normal 2 4 3 2 3 3" xfId="15657"/>
    <cellStyle name="Normal 2 4 3 2 3 3 2" xfId="15658"/>
    <cellStyle name="Normal 2 4 3 2 3 4" xfId="15659"/>
    <cellStyle name="Normal 2 4 3 2 4" xfId="4314"/>
    <cellStyle name="Normal 2 4 3 2 4 2" xfId="15660"/>
    <cellStyle name="Normal 2 4 3 2 4 2 2" xfId="15661"/>
    <cellStyle name="Normal 2 4 3 2 4 3" xfId="15662"/>
    <cellStyle name="Normal 2 4 3 2 5" xfId="15663"/>
    <cellStyle name="Normal 2 4 3 2 5 2" xfId="15664"/>
    <cellStyle name="Normal 2 4 3 2 6" xfId="15665"/>
    <cellStyle name="Normal 2 4 3 3" xfId="4315"/>
    <cellStyle name="Normal 2 4 3 3 2" xfId="4316"/>
    <cellStyle name="Normal 2 4 3 3 2 2" xfId="15666"/>
    <cellStyle name="Normal 2 4 3 3 2 2 2" xfId="15667"/>
    <cellStyle name="Normal 2 4 3 3 2 3" xfId="15668"/>
    <cellStyle name="Normal 2 4 3 3 3" xfId="15669"/>
    <cellStyle name="Normal 2 4 3 3 3 2" xfId="15670"/>
    <cellStyle name="Normal 2 4 3 3 4" xfId="15671"/>
    <cellStyle name="Normal 2 4 3 4" xfId="4317"/>
    <cellStyle name="Normal 2 4 3 4 2" xfId="4318"/>
    <cellStyle name="Normal 2 4 3 4 2 2" xfId="15672"/>
    <cellStyle name="Normal 2 4 3 4 2 2 2" xfId="15673"/>
    <cellStyle name="Normal 2 4 3 4 2 3" xfId="15674"/>
    <cellStyle name="Normal 2 4 3 4 3" xfId="15675"/>
    <cellStyle name="Normal 2 4 3 4 3 2" xfId="15676"/>
    <cellStyle name="Normal 2 4 3 4 4" xfId="15677"/>
    <cellStyle name="Normal 2 4 3 5" xfId="4319"/>
    <cellStyle name="Normal 2 4 3 5 2" xfId="15678"/>
    <cellStyle name="Normal 2 4 3 5 2 2" xfId="15679"/>
    <cellStyle name="Normal 2 4 3 5 3" xfId="15680"/>
    <cellStyle name="Normal 2 4 3 6" xfId="15681"/>
    <cellStyle name="Normal 2 4 3 6 2" xfId="15682"/>
    <cellStyle name="Normal 2 4 3 7" xfId="15683"/>
    <cellStyle name="Normal 2 4 4" xfId="747"/>
    <cellStyle name="Normal 2 4 4 2" xfId="748"/>
    <cellStyle name="Normal 2 4 4 2 2" xfId="4320"/>
    <cellStyle name="Normal 2 4 4 2 2 2" xfId="4321"/>
    <cellStyle name="Normal 2 4 4 2 2 2 2" xfId="15684"/>
    <cellStyle name="Normal 2 4 4 2 2 2 2 2" xfId="15685"/>
    <cellStyle name="Normal 2 4 4 2 2 2 3" xfId="15686"/>
    <cellStyle name="Normal 2 4 4 2 2 3" xfId="15687"/>
    <cellStyle name="Normal 2 4 4 2 2 3 2" xfId="15688"/>
    <cellStyle name="Normal 2 4 4 2 2 4" xfId="15689"/>
    <cellStyle name="Normal 2 4 4 2 3" xfId="4322"/>
    <cellStyle name="Normal 2 4 4 2 3 2" xfId="4323"/>
    <cellStyle name="Normal 2 4 4 2 3 2 2" xfId="15690"/>
    <cellStyle name="Normal 2 4 4 2 3 2 2 2" xfId="15691"/>
    <cellStyle name="Normal 2 4 4 2 3 2 3" xfId="15692"/>
    <cellStyle name="Normal 2 4 4 2 3 3" xfId="15693"/>
    <cellStyle name="Normal 2 4 4 2 3 3 2" xfId="15694"/>
    <cellStyle name="Normal 2 4 4 2 3 4" xfId="15695"/>
    <cellStyle name="Normal 2 4 4 2 4" xfId="4324"/>
    <cellStyle name="Normal 2 4 4 2 4 2" xfId="15696"/>
    <cellStyle name="Normal 2 4 4 2 4 2 2" xfId="15697"/>
    <cellStyle name="Normal 2 4 4 2 4 3" xfId="15698"/>
    <cellStyle name="Normal 2 4 4 2 5" xfId="15699"/>
    <cellStyle name="Normal 2 4 4 2 5 2" xfId="15700"/>
    <cellStyle name="Normal 2 4 4 2 6" xfId="15701"/>
    <cellStyle name="Normal 2 4 4 3" xfId="4325"/>
    <cellStyle name="Normal 2 4 4 3 2" xfId="4326"/>
    <cellStyle name="Normal 2 4 4 3 2 2" xfId="15702"/>
    <cellStyle name="Normal 2 4 4 3 2 2 2" xfId="15703"/>
    <cellStyle name="Normal 2 4 4 3 2 3" xfId="15704"/>
    <cellStyle name="Normal 2 4 4 3 3" xfId="15705"/>
    <cellStyle name="Normal 2 4 4 3 3 2" xfId="15706"/>
    <cellStyle name="Normal 2 4 4 3 4" xfId="15707"/>
    <cellStyle name="Normal 2 4 4 4" xfId="4327"/>
    <cellStyle name="Normal 2 4 4 4 2" xfId="4328"/>
    <cellStyle name="Normal 2 4 4 4 2 2" xfId="15708"/>
    <cellStyle name="Normal 2 4 4 4 2 2 2" xfId="15709"/>
    <cellStyle name="Normal 2 4 4 4 2 3" xfId="15710"/>
    <cellStyle name="Normal 2 4 4 4 3" xfId="15711"/>
    <cellStyle name="Normal 2 4 4 4 3 2" xfId="15712"/>
    <cellStyle name="Normal 2 4 4 4 4" xfId="15713"/>
    <cellStyle name="Normal 2 4 4 5" xfId="4329"/>
    <cellStyle name="Normal 2 4 4 5 2" xfId="15714"/>
    <cellStyle name="Normal 2 4 4 5 2 2" xfId="15715"/>
    <cellStyle name="Normal 2 4 4 5 3" xfId="15716"/>
    <cellStyle name="Normal 2 4 4 6" xfId="15717"/>
    <cellStyle name="Normal 2 4 4 6 2" xfId="15718"/>
    <cellStyle name="Normal 2 4 4 7" xfId="15719"/>
    <cellStyle name="Normal 2 4 5" xfId="749"/>
    <cellStyle name="Normal 2 4 5 2" xfId="750"/>
    <cellStyle name="Normal 2 4 5 2 2" xfId="751"/>
    <cellStyle name="Normal 2 4 5 2 2 2" xfId="4330"/>
    <cellStyle name="Normal 2 4 5 2 2 2 2" xfId="4331"/>
    <cellStyle name="Normal 2 4 5 2 2 2 2 2" xfId="15720"/>
    <cellStyle name="Normal 2 4 5 2 2 2 2 2 2" xfId="15721"/>
    <cellStyle name="Normal 2 4 5 2 2 2 2 3" xfId="15722"/>
    <cellStyle name="Normal 2 4 5 2 2 2 3" xfId="15723"/>
    <cellStyle name="Normal 2 4 5 2 2 2 3 2" xfId="15724"/>
    <cellStyle name="Normal 2 4 5 2 2 2 4" xfId="15725"/>
    <cellStyle name="Normal 2 4 5 2 2 3" xfId="4332"/>
    <cellStyle name="Normal 2 4 5 2 2 3 2" xfId="4333"/>
    <cellStyle name="Normal 2 4 5 2 2 3 2 2" xfId="15726"/>
    <cellStyle name="Normal 2 4 5 2 2 3 2 2 2" xfId="15727"/>
    <cellStyle name="Normal 2 4 5 2 2 3 2 3" xfId="15728"/>
    <cellStyle name="Normal 2 4 5 2 2 3 3" xfId="15729"/>
    <cellStyle name="Normal 2 4 5 2 2 3 3 2" xfId="15730"/>
    <cellStyle name="Normal 2 4 5 2 2 3 4" xfId="15731"/>
    <cellStyle name="Normal 2 4 5 2 2 4" xfId="4334"/>
    <cellStyle name="Normal 2 4 5 2 2 4 2" xfId="15732"/>
    <cellStyle name="Normal 2 4 5 2 2 4 2 2" xfId="15733"/>
    <cellStyle name="Normal 2 4 5 2 2 4 3" xfId="15734"/>
    <cellStyle name="Normal 2 4 5 2 2 5" xfId="15735"/>
    <cellStyle name="Normal 2 4 5 2 2 5 2" xfId="15736"/>
    <cellStyle name="Normal 2 4 5 2 2 6" xfId="15737"/>
    <cellStyle name="Normal 2 4 5 2 3" xfId="4335"/>
    <cellStyle name="Normal 2 4 5 2 3 2" xfId="4336"/>
    <cellStyle name="Normal 2 4 5 2 3 2 2" xfId="15738"/>
    <cellStyle name="Normal 2 4 5 2 3 2 2 2" xfId="15739"/>
    <cellStyle name="Normal 2 4 5 2 3 2 3" xfId="15740"/>
    <cellStyle name="Normal 2 4 5 2 3 3" xfId="15741"/>
    <cellStyle name="Normal 2 4 5 2 3 3 2" xfId="15742"/>
    <cellStyle name="Normal 2 4 5 2 3 4" xfId="15743"/>
    <cellStyle name="Normal 2 4 5 2 4" xfId="4337"/>
    <cellStyle name="Normal 2 4 5 2 4 2" xfId="4338"/>
    <cellStyle name="Normal 2 4 5 2 4 2 2" xfId="15744"/>
    <cellStyle name="Normal 2 4 5 2 4 2 2 2" xfId="15745"/>
    <cellStyle name="Normal 2 4 5 2 4 2 3" xfId="15746"/>
    <cellStyle name="Normal 2 4 5 2 4 3" xfId="15747"/>
    <cellStyle name="Normal 2 4 5 2 4 3 2" xfId="15748"/>
    <cellStyle name="Normal 2 4 5 2 4 4" xfId="15749"/>
    <cellStyle name="Normal 2 4 5 2 5" xfId="4339"/>
    <cellStyle name="Normal 2 4 5 2 5 2" xfId="15750"/>
    <cellStyle name="Normal 2 4 5 2 5 2 2" xfId="15751"/>
    <cellStyle name="Normal 2 4 5 2 5 3" xfId="15752"/>
    <cellStyle name="Normal 2 4 5 2 6" xfId="15753"/>
    <cellStyle name="Normal 2 4 5 2 6 2" xfId="15754"/>
    <cellStyle name="Normal 2 4 5 2 7" xfId="15755"/>
    <cellStyle name="Normal 2 4 5 3" xfId="752"/>
    <cellStyle name="Normal 2 4 5 3 2" xfId="4340"/>
    <cellStyle name="Normal 2 4 5 3 2 2" xfId="4341"/>
    <cellStyle name="Normal 2 4 5 3 2 2 2" xfId="15756"/>
    <cellStyle name="Normal 2 4 5 3 2 2 2 2" xfId="15757"/>
    <cellStyle name="Normal 2 4 5 3 2 2 3" xfId="15758"/>
    <cellStyle name="Normal 2 4 5 3 2 3" xfId="15759"/>
    <cellStyle name="Normal 2 4 5 3 2 3 2" xfId="15760"/>
    <cellStyle name="Normal 2 4 5 3 2 4" xfId="15761"/>
    <cellStyle name="Normal 2 4 5 3 3" xfId="4342"/>
    <cellStyle name="Normal 2 4 5 3 3 2" xfId="4343"/>
    <cellStyle name="Normal 2 4 5 3 3 2 2" xfId="15762"/>
    <cellStyle name="Normal 2 4 5 3 3 2 2 2" xfId="15763"/>
    <cellStyle name="Normal 2 4 5 3 3 2 3" xfId="15764"/>
    <cellStyle name="Normal 2 4 5 3 3 3" xfId="15765"/>
    <cellStyle name="Normal 2 4 5 3 3 3 2" xfId="15766"/>
    <cellStyle name="Normal 2 4 5 3 3 4" xfId="15767"/>
    <cellStyle name="Normal 2 4 5 3 4" xfId="4344"/>
    <cellStyle name="Normal 2 4 5 3 4 2" xfId="15768"/>
    <cellStyle name="Normal 2 4 5 3 4 2 2" xfId="15769"/>
    <cellStyle name="Normal 2 4 5 3 4 3" xfId="15770"/>
    <cellStyle name="Normal 2 4 5 3 5" xfId="15771"/>
    <cellStyle name="Normal 2 4 5 3 5 2" xfId="15772"/>
    <cellStyle name="Normal 2 4 5 3 6" xfId="15773"/>
    <cellStyle name="Normal 2 4 5 4" xfId="4345"/>
    <cellStyle name="Normal 2 4 5 4 2" xfId="4346"/>
    <cellStyle name="Normal 2 4 5 4 2 2" xfId="15774"/>
    <cellStyle name="Normal 2 4 5 4 2 2 2" xfId="15775"/>
    <cellStyle name="Normal 2 4 5 4 2 3" xfId="15776"/>
    <cellStyle name="Normal 2 4 5 4 2 3 2" xfId="15777"/>
    <cellStyle name="Normal 2 4 5 4 2 4" xfId="15778"/>
    <cellStyle name="Normal 2 4 5 4 3" xfId="15779"/>
    <cellStyle name="Normal 2 4 5 4 3 2" xfId="15780"/>
    <cellStyle name="Normal 2 4 5 4 4" xfId="15781"/>
    <cellStyle name="Normal 2 4 5 5" xfId="4347"/>
    <cellStyle name="Normal 2 4 5 5 2" xfId="4348"/>
    <cellStyle name="Normal 2 4 5 5 2 2" xfId="15782"/>
    <cellStyle name="Normal 2 4 5 5 2 2 2" xfId="15783"/>
    <cellStyle name="Normal 2 4 5 5 2 3" xfId="15784"/>
    <cellStyle name="Normal 2 4 5 5 2 3 2" xfId="15785"/>
    <cellStyle name="Normal 2 4 5 5 2 4" xfId="15786"/>
    <cellStyle name="Normal 2 4 5 5 3" xfId="15787"/>
    <cellStyle name="Normal 2 4 5 5 3 2" xfId="15788"/>
    <cellStyle name="Normal 2 4 5 5 4" xfId="15789"/>
    <cellStyle name="Normal 2 4 5 5 4 2" xfId="15790"/>
    <cellStyle name="Normal 2 4 5 5 5" xfId="15791"/>
    <cellStyle name="Normal 2 4 5 6" xfId="4349"/>
    <cellStyle name="Normal 2 4 5 6 2" xfId="15792"/>
    <cellStyle name="Normal 2 4 5 6 2 2" xfId="15793"/>
    <cellStyle name="Normal 2 4 5 6 3" xfId="15794"/>
    <cellStyle name="Normal 2 4 5 7" xfId="15795"/>
    <cellStyle name="Normal 2 4 5 7 2" xfId="15796"/>
    <cellStyle name="Normal 2 4 5 8" xfId="15797"/>
    <cellStyle name="Normal 2 4 6" xfId="753"/>
    <cellStyle name="Normal 2 4 6 2" xfId="4350"/>
    <cellStyle name="Normal 2 4 6 2 2" xfId="4351"/>
    <cellStyle name="Normal 2 4 6 2 2 2" xfId="15798"/>
    <cellStyle name="Normal 2 4 6 2 2 2 2" xfId="15799"/>
    <cellStyle name="Normal 2 4 6 2 2 3" xfId="15800"/>
    <cellStyle name="Normal 2 4 6 2 3" xfId="15801"/>
    <cellStyle name="Normal 2 4 6 2 3 2" xfId="15802"/>
    <cellStyle name="Normal 2 4 6 2 4" xfId="15803"/>
    <cellStyle name="Normal 2 4 6 3" xfId="4352"/>
    <cellStyle name="Normal 2 4 6 3 2" xfId="4353"/>
    <cellStyle name="Normal 2 4 6 3 2 2" xfId="15804"/>
    <cellStyle name="Normal 2 4 6 3 2 2 2" xfId="15805"/>
    <cellStyle name="Normal 2 4 6 3 2 3" xfId="15806"/>
    <cellStyle name="Normal 2 4 6 3 3" xfId="15807"/>
    <cellStyle name="Normal 2 4 6 3 3 2" xfId="15808"/>
    <cellStyle name="Normal 2 4 6 3 4" xfId="15809"/>
    <cellStyle name="Normal 2 4 6 4" xfId="4354"/>
    <cellStyle name="Normal 2 4 6 4 2" xfId="15810"/>
    <cellStyle name="Normal 2 4 6 4 2 2" xfId="15811"/>
    <cellStyle name="Normal 2 4 6 4 3" xfId="15812"/>
    <cellStyle name="Normal 2 4 6 5" xfId="15813"/>
    <cellStyle name="Normal 2 4 6 5 2" xfId="15814"/>
    <cellStyle name="Normal 2 4 6 6" xfId="15815"/>
    <cellStyle name="Normal 2 4 7" xfId="4355"/>
    <cellStyle name="Normal 2 4 7 2" xfId="4356"/>
    <cellStyle name="Normal 2 4 7 2 2" xfId="15816"/>
    <cellStyle name="Normal 2 4 7 2 2 2" xfId="15817"/>
    <cellStyle name="Normal 2 4 7 2 3" xfId="15818"/>
    <cellStyle name="Normal 2 4 7 3" xfId="15819"/>
    <cellStyle name="Normal 2 4 7 3 2" xfId="15820"/>
    <cellStyle name="Normal 2 4 7 4" xfId="15821"/>
    <cellStyle name="Normal 2 4 7 4 2" xfId="15822"/>
    <cellStyle name="Normal 2 4 7 5" xfId="15823"/>
    <cellStyle name="Normal 2 4 8" xfId="4357"/>
    <cellStyle name="Normal 2 4 8 2" xfId="4358"/>
    <cellStyle name="Normal 2 4 8 2 2" xfId="15824"/>
    <cellStyle name="Normal 2 4 8 2 2 2" xfId="15825"/>
    <cellStyle name="Normal 2 4 8 2 3" xfId="15826"/>
    <cellStyle name="Normal 2 4 8 3" xfId="15827"/>
    <cellStyle name="Normal 2 4 8 3 2" xfId="15828"/>
    <cellStyle name="Normal 2 4 8 4" xfId="15829"/>
    <cellStyle name="Normal 2 4 9" xfId="4359"/>
    <cellStyle name="Normal 2 4 9 2" xfId="15830"/>
    <cellStyle name="Normal 2 4 9 2 2" xfId="15831"/>
    <cellStyle name="Normal 2 4 9 3" xfId="15832"/>
    <cellStyle name="Normal 2 5" xfId="4360"/>
    <cellStyle name="Normal 2 5 2" xfId="4361"/>
    <cellStyle name="Normal 2 5 2 2" xfId="15833"/>
    <cellStyle name="Normal 2 5 2 2 2" xfId="15834"/>
    <cellStyle name="Normal 2 5 2 3" xfId="15835"/>
    <cellStyle name="Normal 2 5 2 3 2" xfId="15836"/>
    <cellStyle name="Normal 2 5 2 4" xfId="15837"/>
    <cellStyle name="Normal 2 5 3" xfId="15838"/>
    <cellStyle name="Normal 2 5 3 2" xfId="15839"/>
    <cellStyle name="Normal 2 5 4" xfId="15840"/>
    <cellStyle name="Normal 2 6" xfId="2130"/>
    <cellStyle name="Normal 2 7" xfId="15841"/>
    <cellStyle name="Normal 2_BASE_POSTULADOS_NOPOSTULADOS_G08_020211(2)" xfId="754"/>
    <cellStyle name="Normal 20" xfId="755"/>
    <cellStyle name="Normal 20 2" xfId="15842"/>
    <cellStyle name="Normal 21" xfId="756"/>
    <cellStyle name="Normal 21 2" xfId="15843"/>
    <cellStyle name="Normal 22" xfId="757"/>
    <cellStyle name="Normal 22 2" xfId="15844"/>
    <cellStyle name="Normal 23" xfId="758"/>
    <cellStyle name="Normal 23 2" xfId="759"/>
    <cellStyle name="Normal 23 2 2" xfId="4362"/>
    <cellStyle name="Normal 23 2 2 2" xfId="4363"/>
    <cellStyle name="Normal 23 2 2 2 2" xfId="15845"/>
    <cellStyle name="Normal 23 2 2 2 2 2" xfId="15846"/>
    <cellStyle name="Normal 23 2 2 2 3" xfId="15847"/>
    <cellStyle name="Normal 23 2 2 3" xfId="15848"/>
    <cellStyle name="Normal 23 2 2 3 2" xfId="15849"/>
    <cellStyle name="Normal 23 2 2 4" xfId="15850"/>
    <cellStyle name="Normal 23 2 3" xfId="4364"/>
    <cellStyle name="Normal 23 2 3 2" xfId="4365"/>
    <cellStyle name="Normal 23 2 3 2 2" xfId="15851"/>
    <cellStyle name="Normal 23 2 3 2 2 2" xfId="15852"/>
    <cellStyle name="Normal 23 2 3 2 3" xfId="15853"/>
    <cellStyle name="Normal 23 2 3 3" xfId="15854"/>
    <cellStyle name="Normal 23 2 3 3 2" xfId="15855"/>
    <cellStyle name="Normal 23 2 3 4" xfId="15856"/>
    <cellStyle name="Normal 23 2 4" xfId="4366"/>
    <cellStyle name="Normal 23 2 4 2" xfId="15857"/>
    <cellStyle name="Normal 23 2 4 2 2" xfId="15858"/>
    <cellStyle name="Normal 23 2 4 3" xfId="15859"/>
    <cellStyle name="Normal 23 2 5" xfId="15860"/>
    <cellStyle name="Normal 23 2 5 2" xfId="15861"/>
    <cellStyle name="Normal 23 2 6" xfId="15862"/>
    <cellStyle name="Normal 23 3" xfId="4367"/>
    <cellStyle name="Normal 23 3 2" xfId="4368"/>
    <cellStyle name="Normal 23 3 2 2" xfId="15863"/>
    <cellStyle name="Normal 23 3 2 2 2" xfId="15864"/>
    <cellStyle name="Normal 23 3 2 3" xfId="15865"/>
    <cellStyle name="Normal 23 3 3" xfId="15866"/>
    <cellStyle name="Normal 23 3 3 2" xfId="15867"/>
    <cellStyle name="Normal 23 3 4" xfId="15868"/>
    <cellStyle name="Normal 23 4" xfId="4369"/>
    <cellStyle name="Normal 23 4 2" xfId="4370"/>
    <cellStyle name="Normal 23 4 2 2" xfId="15869"/>
    <cellStyle name="Normal 23 4 2 2 2" xfId="15870"/>
    <cellStyle name="Normal 23 4 2 3" xfId="15871"/>
    <cellStyle name="Normal 23 4 3" xfId="15872"/>
    <cellStyle name="Normal 23 4 3 2" xfId="15873"/>
    <cellStyle name="Normal 23 4 4" xfId="15874"/>
    <cellStyle name="Normal 23 5" xfId="4371"/>
    <cellStyle name="Normal 23 5 2" xfId="15875"/>
    <cellStyle name="Normal 23 5 2 2" xfId="15876"/>
    <cellStyle name="Normal 23 5 3" xfId="15877"/>
    <cellStyle name="Normal 23 6" xfId="15878"/>
    <cellStyle name="Normal 23 6 2" xfId="15879"/>
    <cellStyle name="Normal 23 7" xfId="15880"/>
    <cellStyle name="Normal 24" xfId="760"/>
    <cellStyle name="Normal 24 2" xfId="15881"/>
    <cellStyle name="Normal 25" xfId="761"/>
    <cellStyle name="Normal 25 2" xfId="15882"/>
    <cellStyle name="Normal 26" xfId="762"/>
    <cellStyle name="Normal 26 10" xfId="4372"/>
    <cellStyle name="Normal 26 10 2" xfId="4373"/>
    <cellStyle name="Normal 26 10 2 2" xfId="15883"/>
    <cellStyle name="Normal 26 10 2 2 2" xfId="15884"/>
    <cellStyle name="Normal 26 10 2 3" xfId="15885"/>
    <cellStyle name="Normal 26 10 3" xfId="15886"/>
    <cellStyle name="Normal 26 10 3 2" xfId="15887"/>
    <cellStyle name="Normal 26 10 4" xfId="15888"/>
    <cellStyle name="Normal 26 11" xfId="4374"/>
    <cellStyle name="Normal 26 11 2" xfId="4375"/>
    <cellStyle name="Normal 26 11 2 2" xfId="15889"/>
    <cellStyle name="Normal 26 11 2 2 2" xfId="15890"/>
    <cellStyle name="Normal 26 11 2 3" xfId="15891"/>
    <cellStyle name="Normal 26 11 3" xfId="4376"/>
    <cellStyle name="Normal 26 11 3 2" xfId="15892"/>
    <cellStyle name="Normal 26 11 3 2 2" xfId="15893"/>
    <cellStyle name="Normal 26 11 3 2 2 2" xfId="15894"/>
    <cellStyle name="Normal 26 11 3 2 3" xfId="15895"/>
    <cellStyle name="Normal 26 11 3 3" xfId="15896"/>
    <cellStyle name="Normal 26 11 3 3 2" xfId="15897"/>
    <cellStyle name="Normal 26 11 3 4" xfId="15898"/>
    <cellStyle name="Normal 26 11 3 4 2" xfId="15899"/>
    <cellStyle name="Normal 26 11 3 5" xfId="15900"/>
    <cellStyle name="Normal 26 11 4" xfId="15901"/>
    <cellStyle name="Normal 26 11 4 2" xfId="15902"/>
    <cellStyle name="Normal 26 11 5" xfId="15903"/>
    <cellStyle name="Normal 26 12" xfId="4377"/>
    <cellStyle name="Normal 26 12 2" xfId="15904"/>
    <cellStyle name="Normal 26 12 2 2" xfId="15905"/>
    <cellStyle name="Normal 26 12 3" xfId="15906"/>
    <cellStyle name="Normal 26 13" xfId="4378"/>
    <cellStyle name="Normal 26 13 2" xfId="15907"/>
    <cellStyle name="Normal 26 13 2 2" xfId="15908"/>
    <cellStyle name="Normal 26 13 3" xfId="15909"/>
    <cellStyle name="Normal 26 14" xfId="4379"/>
    <cellStyle name="Normal 26 14 2" xfId="15910"/>
    <cellStyle name="Normal 26 14 2 2" xfId="15911"/>
    <cellStyle name="Normal 26 14 3" xfId="15912"/>
    <cellStyle name="Normal 26 15" xfId="2126"/>
    <cellStyle name="Normal 26 15 10" xfId="15913"/>
    <cellStyle name="Normal 26 15 2" xfId="15914"/>
    <cellStyle name="Normal 26 15 2 2" xfId="15915"/>
    <cellStyle name="Normal 26 15 2 2 2" xfId="15916"/>
    <cellStyle name="Normal 26 15 2 3" xfId="15917"/>
    <cellStyle name="Normal 26 15 3" xfId="15918"/>
    <cellStyle name="Normal 26 15 3 2" xfId="15919"/>
    <cellStyle name="Normal 26 15 4" xfId="15920"/>
    <cellStyle name="Normal 26 15 4 2" xfId="15921"/>
    <cellStyle name="Normal 26 15 5" xfId="15922"/>
    <cellStyle name="Normal 26 15 5 2" xfId="15923"/>
    <cellStyle name="Normal 26 15 6" xfId="15924"/>
    <cellStyle name="Normal 26 15 6 2" xfId="15925"/>
    <cellStyle name="Normal 26 15 7" xfId="15926"/>
    <cellStyle name="Normal 26 15 7 2" xfId="15927"/>
    <cellStyle name="Normal 26 15 8" xfId="15928"/>
    <cellStyle name="Normal 26 15 8 2" xfId="15929"/>
    <cellStyle name="Normal 26 15 9" xfId="15930"/>
    <cellStyle name="Normal 26 15 9 2" xfId="15931"/>
    <cellStyle name="Normal 26 16" xfId="15932"/>
    <cellStyle name="Normal 26 16 2" xfId="15933"/>
    <cellStyle name="Normal 26 17" xfId="15934"/>
    <cellStyle name="Normal 26 2" xfId="763"/>
    <cellStyle name="Normal 26 2 2" xfId="764"/>
    <cellStyle name="Normal 26 2 2 10" xfId="15935"/>
    <cellStyle name="Normal 26 2 2 2" xfId="765"/>
    <cellStyle name="Normal 26 2 2 2 2" xfId="766"/>
    <cellStyle name="Normal 26 2 2 2 2 2" xfId="4380"/>
    <cellStyle name="Normal 26 2 2 2 2 2 2" xfId="4381"/>
    <cellStyle name="Normal 26 2 2 2 2 2 2 2" xfId="15936"/>
    <cellStyle name="Normal 26 2 2 2 2 2 2 2 2" xfId="15937"/>
    <cellStyle name="Normal 26 2 2 2 2 2 2 3" xfId="15938"/>
    <cellStyle name="Normal 26 2 2 2 2 2 3" xfId="15939"/>
    <cellStyle name="Normal 26 2 2 2 2 2 3 2" xfId="15940"/>
    <cellStyle name="Normal 26 2 2 2 2 2 4" xfId="15941"/>
    <cellStyle name="Normal 26 2 2 2 2 3" xfId="4382"/>
    <cellStyle name="Normal 26 2 2 2 2 3 2" xfId="4383"/>
    <cellStyle name="Normal 26 2 2 2 2 3 2 2" xfId="15942"/>
    <cellStyle name="Normal 26 2 2 2 2 3 2 2 2" xfId="15943"/>
    <cellStyle name="Normal 26 2 2 2 2 3 2 3" xfId="15944"/>
    <cellStyle name="Normal 26 2 2 2 2 3 3" xfId="15945"/>
    <cellStyle name="Normal 26 2 2 2 2 3 3 2" xfId="15946"/>
    <cellStyle name="Normal 26 2 2 2 2 3 4" xfId="15947"/>
    <cellStyle name="Normal 26 2 2 2 2 4" xfId="4384"/>
    <cellStyle name="Normal 26 2 2 2 2 4 2" xfId="15948"/>
    <cellStyle name="Normal 26 2 2 2 2 4 2 2" xfId="15949"/>
    <cellStyle name="Normal 26 2 2 2 2 4 3" xfId="15950"/>
    <cellStyle name="Normal 26 2 2 2 2 5" xfId="15951"/>
    <cellStyle name="Normal 26 2 2 2 2 5 2" xfId="15952"/>
    <cellStyle name="Normal 26 2 2 2 2 6" xfId="15953"/>
    <cellStyle name="Normal 26 2 2 2 3" xfId="4385"/>
    <cellStyle name="Normal 26 2 2 2 3 2" xfId="4386"/>
    <cellStyle name="Normal 26 2 2 2 3 2 2" xfId="15954"/>
    <cellStyle name="Normal 26 2 2 2 3 2 2 2" xfId="15955"/>
    <cellStyle name="Normal 26 2 2 2 3 2 3" xfId="15956"/>
    <cellStyle name="Normal 26 2 2 2 3 3" xfId="15957"/>
    <cellStyle name="Normal 26 2 2 2 3 3 2" xfId="15958"/>
    <cellStyle name="Normal 26 2 2 2 3 4" xfId="15959"/>
    <cellStyle name="Normal 26 2 2 2 4" xfId="4387"/>
    <cellStyle name="Normal 26 2 2 2 4 2" xfId="4388"/>
    <cellStyle name="Normal 26 2 2 2 4 2 2" xfId="15960"/>
    <cellStyle name="Normal 26 2 2 2 4 2 2 2" xfId="15961"/>
    <cellStyle name="Normal 26 2 2 2 4 2 3" xfId="15962"/>
    <cellStyle name="Normal 26 2 2 2 4 3" xfId="15963"/>
    <cellStyle name="Normal 26 2 2 2 4 3 2" xfId="15964"/>
    <cellStyle name="Normal 26 2 2 2 4 4" xfId="15965"/>
    <cellStyle name="Normal 26 2 2 2 5" xfId="4389"/>
    <cellStyle name="Normal 26 2 2 2 5 2" xfId="15966"/>
    <cellStyle name="Normal 26 2 2 2 5 2 2" xfId="15967"/>
    <cellStyle name="Normal 26 2 2 2 5 3" xfId="15968"/>
    <cellStyle name="Normal 26 2 2 2 6" xfId="15969"/>
    <cellStyle name="Normal 26 2 2 2 6 2" xfId="15970"/>
    <cellStyle name="Normal 26 2 2 2 7" xfId="15971"/>
    <cellStyle name="Normal 26 2 2 3" xfId="767"/>
    <cellStyle name="Normal 26 2 2 3 2" xfId="768"/>
    <cellStyle name="Normal 26 2 2 3 2 2" xfId="4390"/>
    <cellStyle name="Normal 26 2 2 3 2 2 2" xfId="4391"/>
    <cellStyle name="Normal 26 2 2 3 2 2 2 2" xfId="15972"/>
    <cellStyle name="Normal 26 2 2 3 2 2 2 2 2" xfId="15973"/>
    <cellStyle name="Normal 26 2 2 3 2 2 2 3" xfId="15974"/>
    <cellStyle name="Normal 26 2 2 3 2 2 3" xfId="15975"/>
    <cellStyle name="Normal 26 2 2 3 2 2 3 2" xfId="15976"/>
    <cellStyle name="Normal 26 2 2 3 2 2 4" xfId="15977"/>
    <cellStyle name="Normal 26 2 2 3 2 3" xfId="4392"/>
    <cellStyle name="Normal 26 2 2 3 2 3 2" xfId="4393"/>
    <cellStyle name="Normal 26 2 2 3 2 3 2 2" xfId="15978"/>
    <cellStyle name="Normal 26 2 2 3 2 3 2 2 2" xfId="15979"/>
    <cellStyle name="Normal 26 2 2 3 2 3 2 3" xfId="15980"/>
    <cellStyle name="Normal 26 2 2 3 2 3 3" xfId="15981"/>
    <cellStyle name="Normal 26 2 2 3 2 3 3 2" xfId="15982"/>
    <cellStyle name="Normal 26 2 2 3 2 3 4" xfId="15983"/>
    <cellStyle name="Normal 26 2 2 3 2 4" xfId="4394"/>
    <cellStyle name="Normal 26 2 2 3 2 4 2" xfId="15984"/>
    <cellStyle name="Normal 26 2 2 3 2 4 2 2" xfId="15985"/>
    <cellStyle name="Normal 26 2 2 3 2 4 3" xfId="15986"/>
    <cellStyle name="Normal 26 2 2 3 2 5" xfId="15987"/>
    <cellStyle name="Normal 26 2 2 3 2 5 2" xfId="15988"/>
    <cellStyle name="Normal 26 2 2 3 2 6" xfId="15989"/>
    <cellStyle name="Normal 26 2 2 3 3" xfId="4395"/>
    <cellStyle name="Normal 26 2 2 3 3 2" xfId="4396"/>
    <cellStyle name="Normal 26 2 2 3 3 2 2" xfId="15990"/>
    <cellStyle name="Normal 26 2 2 3 3 2 2 2" xfId="15991"/>
    <cellStyle name="Normal 26 2 2 3 3 2 3" xfId="15992"/>
    <cellStyle name="Normal 26 2 2 3 3 3" xfId="15993"/>
    <cellStyle name="Normal 26 2 2 3 3 3 2" xfId="15994"/>
    <cellStyle name="Normal 26 2 2 3 3 4" xfId="15995"/>
    <cellStyle name="Normal 26 2 2 3 4" xfId="4397"/>
    <cellStyle name="Normal 26 2 2 3 4 2" xfId="4398"/>
    <cellStyle name="Normal 26 2 2 3 4 2 2" xfId="15996"/>
    <cellStyle name="Normal 26 2 2 3 4 2 2 2" xfId="15997"/>
    <cellStyle name="Normal 26 2 2 3 4 2 3" xfId="15998"/>
    <cellStyle name="Normal 26 2 2 3 4 3" xfId="15999"/>
    <cellStyle name="Normal 26 2 2 3 4 3 2" xfId="16000"/>
    <cellStyle name="Normal 26 2 2 3 4 4" xfId="16001"/>
    <cellStyle name="Normal 26 2 2 3 5" xfId="4399"/>
    <cellStyle name="Normal 26 2 2 3 5 2" xfId="16002"/>
    <cellStyle name="Normal 26 2 2 3 5 2 2" xfId="16003"/>
    <cellStyle name="Normal 26 2 2 3 5 3" xfId="16004"/>
    <cellStyle name="Normal 26 2 2 3 6" xfId="16005"/>
    <cellStyle name="Normal 26 2 2 3 6 2" xfId="16006"/>
    <cellStyle name="Normal 26 2 2 3 7" xfId="16007"/>
    <cellStyle name="Normal 26 2 2 4" xfId="769"/>
    <cellStyle name="Normal 26 2 2 4 2" xfId="770"/>
    <cellStyle name="Normal 26 2 2 4 2 2" xfId="4400"/>
    <cellStyle name="Normal 26 2 2 4 2 2 2" xfId="4401"/>
    <cellStyle name="Normal 26 2 2 4 2 2 2 2" xfId="16008"/>
    <cellStyle name="Normal 26 2 2 4 2 2 2 2 2" xfId="16009"/>
    <cellStyle name="Normal 26 2 2 4 2 2 2 3" xfId="16010"/>
    <cellStyle name="Normal 26 2 2 4 2 2 3" xfId="16011"/>
    <cellStyle name="Normal 26 2 2 4 2 2 3 2" xfId="16012"/>
    <cellStyle name="Normal 26 2 2 4 2 2 4" xfId="16013"/>
    <cellStyle name="Normal 26 2 2 4 2 3" xfId="4402"/>
    <cellStyle name="Normal 26 2 2 4 2 3 2" xfId="4403"/>
    <cellStyle name="Normal 26 2 2 4 2 3 2 2" xfId="16014"/>
    <cellStyle name="Normal 26 2 2 4 2 3 2 2 2" xfId="16015"/>
    <cellStyle name="Normal 26 2 2 4 2 3 2 3" xfId="16016"/>
    <cellStyle name="Normal 26 2 2 4 2 3 3" xfId="16017"/>
    <cellStyle name="Normal 26 2 2 4 2 3 3 2" xfId="16018"/>
    <cellStyle name="Normal 26 2 2 4 2 3 4" xfId="16019"/>
    <cellStyle name="Normal 26 2 2 4 2 4" xfId="4404"/>
    <cellStyle name="Normal 26 2 2 4 2 4 2" xfId="16020"/>
    <cellStyle name="Normal 26 2 2 4 2 4 2 2" xfId="16021"/>
    <cellStyle name="Normal 26 2 2 4 2 4 3" xfId="16022"/>
    <cellStyle name="Normal 26 2 2 4 2 5" xfId="16023"/>
    <cellStyle name="Normal 26 2 2 4 2 5 2" xfId="16024"/>
    <cellStyle name="Normal 26 2 2 4 2 6" xfId="16025"/>
    <cellStyle name="Normal 26 2 2 4 3" xfId="4405"/>
    <cellStyle name="Normal 26 2 2 4 3 2" xfId="4406"/>
    <cellStyle name="Normal 26 2 2 4 3 2 2" xfId="16026"/>
    <cellStyle name="Normal 26 2 2 4 3 2 2 2" xfId="16027"/>
    <cellStyle name="Normal 26 2 2 4 3 2 3" xfId="16028"/>
    <cellStyle name="Normal 26 2 2 4 3 3" xfId="16029"/>
    <cellStyle name="Normal 26 2 2 4 3 3 2" xfId="16030"/>
    <cellStyle name="Normal 26 2 2 4 3 4" xfId="16031"/>
    <cellStyle name="Normal 26 2 2 4 4" xfId="4407"/>
    <cellStyle name="Normal 26 2 2 4 4 2" xfId="4408"/>
    <cellStyle name="Normal 26 2 2 4 4 2 2" xfId="16032"/>
    <cellStyle name="Normal 26 2 2 4 4 2 2 2" xfId="16033"/>
    <cellStyle name="Normal 26 2 2 4 4 2 3" xfId="16034"/>
    <cellStyle name="Normal 26 2 2 4 4 3" xfId="16035"/>
    <cellStyle name="Normal 26 2 2 4 4 3 2" xfId="16036"/>
    <cellStyle name="Normal 26 2 2 4 4 4" xfId="16037"/>
    <cellStyle name="Normal 26 2 2 4 5" xfId="4409"/>
    <cellStyle name="Normal 26 2 2 4 5 2" xfId="16038"/>
    <cellStyle name="Normal 26 2 2 4 5 2 2" xfId="16039"/>
    <cellStyle name="Normal 26 2 2 4 5 3" xfId="16040"/>
    <cellStyle name="Normal 26 2 2 4 6" xfId="16041"/>
    <cellStyle name="Normal 26 2 2 4 6 2" xfId="16042"/>
    <cellStyle name="Normal 26 2 2 4 7" xfId="16043"/>
    <cellStyle name="Normal 26 2 2 5" xfId="771"/>
    <cellStyle name="Normal 26 2 2 5 2" xfId="4410"/>
    <cellStyle name="Normal 26 2 2 5 2 2" xfId="4411"/>
    <cellStyle name="Normal 26 2 2 5 2 2 2" xfId="16044"/>
    <cellStyle name="Normal 26 2 2 5 2 2 2 2" xfId="16045"/>
    <cellStyle name="Normal 26 2 2 5 2 2 3" xfId="16046"/>
    <cellStyle name="Normal 26 2 2 5 2 3" xfId="16047"/>
    <cellStyle name="Normal 26 2 2 5 2 3 2" xfId="16048"/>
    <cellStyle name="Normal 26 2 2 5 2 4" xfId="16049"/>
    <cellStyle name="Normal 26 2 2 5 3" xfId="4412"/>
    <cellStyle name="Normal 26 2 2 5 3 2" xfId="4413"/>
    <cellStyle name="Normal 26 2 2 5 3 2 2" xfId="16050"/>
    <cellStyle name="Normal 26 2 2 5 3 2 2 2" xfId="16051"/>
    <cellStyle name="Normal 26 2 2 5 3 2 3" xfId="16052"/>
    <cellStyle name="Normal 26 2 2 5 3 3" xfId="16053"/>
    <cellStyle name="Normal 26 2 2 5 3 3 2" xfId="16054"/>
    <cellStyle name="Normal 26 2 2 5 3 4" xfId="16055"/>
    <cellStyle name="Normal 26 2 2 5 4" xfId="4414"/>
    <cellStyle name="Normal 26 2 2 5 4 2" xfId="16056"/>
    <cellStyle name="Normal 26 2 2 5 4 2 2" xfId="16057"/>
    <cellStyle name="Normal 26 2 2 5 4 3" xfId="16058"/>
    <cellStyle name="Normal 26 2 2 5 5" xfId="16059"/>
    <cellStyle name="Normal 26 2 2 5 5 2" xfId="16060"/>
    <cellStyle name="Normal 26 2 2 5 6" xfId="16061"/>
    <cellStyle name="Normal 26 2 2 6" xfId="4415"/>
    <cellStyle name="Normal 26 2 2 6 2" xfId="4416"/>
    <cellStyle name="Normal 26 2 2 6 2 2" xfId="16062"/>
    <cellStyle name="Normal 26 2 2 6 2 2 2" xfId="16063"/>
    <cellStyle name="Normal 26 2 2 6 2 3" xfId="16064"/>
    <cellStyle name="Normal 26 2 2 6 3" xfId="16065"/>
    <cellStyle name="Normal 26 2 2 6 3 2" xfId="16066"/>
    <cellStyle name="Normal 26 2 2 6 4" xfId="16067"/>
    <cellStyle name="Normal 26 2 2 7" xfId="4417"/>
    <cellStyle name="Normal 26 2 2 7 2" xfId="4418"/>
    <cellStyle name="Normal 26 2 2 7 2 2" xfId="16068"/>
    <cellStyle name="Normal 26 2 2 7 2 2 2" xfId="16069"/>
    <cellStyle name="Normal 26 2 2 7 2 3" xfId="16070"/>
    <cellStyle name="Normal 26 2 2 7 3" xfId="16071"/>
    <cellStyle name="Normal 26 2 2 7 3 2" xfId="16072"/>
    <cellStyle name="Normal 26 2 2 7 4" xfId="16073"/>
    <cellStyle name="Normal 26 2 2 8" xfId="4419"/>
    <cellStyle name="Normal 26 2 2 8 2" xfId="16074"/>
    <cellStyle name="Normal 26 2 2 8 2 2" xfId="16075"/>
    <cellStyle name="Normal 26 2 2 8 3" xfId="16076"/>
    <cellStyle name="Normal 26 2 2 9" xfId="16077"/>
    <cellStyle name="Normal 26 2 2 9 2" xfId="16078"/>
    <cellStyle name="Normal 26 2 3" xfId="772"/>
    <cellStyle name="Normal 26 2 3 2" xfId="4420"/>
    <cellStyle name="Normal 26 2 3 2 2" xfId="4421"/>
    <cellStyle name="Normal 26 2 3 2 2 2" xfId="16079"/>
    <cellStyle name="Normal 26 2 3 2 2 2 2" xfId="16080"/>
    <cellStyle name="Normal 26 2 3 2 2 3" xfId="16081"/>
    <cellStyle name="Normal 26 2 3 2 3" xfId="16082"/>
    <cellStyle name="Normal 26 2 3 2 3 2" xfId="16083"/>
    <cellStyle name="Normal 26 2 3 2 4" xfId="16084"/>
    <cellStyle name="Normal 26 2 3 3" xfId="4422"/>
    <cellStyle name="Normal 26 2 3 3 2" xfId="4423"/>
    <cellStyle name="Normal 26 2 3 3 2 2" xfId="16085"/>
    <cellStyle name="Normal 26 2 3 3 2 2 2" xfId="16086"/>
    <cellStyle name="Normal 26 2 3 3 2 3" xfId="16087"/>
    <cellStyle name="Normal 26 2 3 3 3" xfId="16088"/>
    <cellStyle name="Normal 26 2 3 3 3 2" xfId="16089"/>
    <cellStyle name="Normal 26 2 3 3 4" xfId="16090"/>
    <cellStyle name="Normal 26 2 3 4" xfId="4424"/>
    <cellStyle name="Normal 26 2 3 4 2" xfId="16091"/>
    <cellStyle name="Normal 26 2 3 4 2 2" xfId="16092"/>
    <cellStyle name="Normal 26 2 3 4 3" xfId="16093"/>
    <cellStyle name="Normal 26 2 3 5" xfId="16094"/>
    <cellStyle name="Normal 26 2 3 5 2" xfId="16095"/>
    <cellStyle name="Normal 26 2 3 6" xfId="16096"/>
    <cellStyle name="Normal 26 2 4" xfId="4425"/>
    <cellStyle name="Normal 26 2 4 2" xfId="4426"/>
    <cellStyle name="Normal 26 2 4 2 2" xfId="16097"/>
    <cellStyle name="Normal 26 2 4 2 2 2" xfId="16098"/>
    <cellStyle name="Normal 26 2 4 2 3" xfId="16099"/>
    <cellStyle name="Normal 26 2 4 3" xfId="16100"/>
    <cellStyle name="Normal 26 2 4 3 2" xfId="16101"/>
    <cellStyle name="Normal 26 2 4 4" xfId="16102"/>
    <cellStyle name="Normal 26 2 5" xfId="4427"/>
    <cellStyle name="Normal 26 2 5 2" xfId="4428"/>
    <cellStyle name="Normal 26 2 5 2 2" xfId="16103"/>
    <cellStyle name="Normal 26 2 5 2 2 2" xfId="16104"/>
    <cellStyle name="Normal 26 2 5 2 3" xfId="16105"/>
    <cellStyle name="Normal 26 2 5 3" xfId="16106"/>
    <cellStyle name="Normal 26 2 5 3 2" xfId="16107"/>
    <cellStyle name="Normal 26 2 5 4" xfId="16108"/>
    <cellStyle name="Normal 26 2 6" xfId="4429"/>
    <cellStyle name="Normal 26 2 6 2" xfId="16109"/>
    <cellStyle name="Normal 26 2 6 2 2" xfId="16110"/>
    <cellStyle name="Normal 26 2 6 3" xfId="16111"/>
    <cellStyle name="Normal 26 2 7" xfId="16112"/>
    <cellStyle name="Normal 26 2 7 2" xfId="16113"/>
    <cellStyle name="Normal 26 2 8" xfId="16114"/>
    <cellStyle name="Normal 26 3" xfId="773"/>
    <cellStyle name="Normal 26 3 2" xfId="774"/>
    <cellStyle name="Normal 26 3 2 2" xfId="4430"/>
    <cellStyle name="Normal 26 3 2 2 2" xfId="4431"/>
    <cellStyle name="Normal 26 3 2 2 2 2" xfId="16115"/>
    <cellStyle name="Normal 26 3 2 2 2 2 2" xfId="16116"/>
    <cellStyle name="Normal 26 3 2 2 2 3" xfId="16117"/>
    <cellStyle name="Normal 26 3 2 2 3" xfId="16118"/>
    <cellStyle name="Normal 26 3 2 2 3 2" xfId="16119"/>
    <cellStyle name="Normal 26 3 2 2 4" xfId="16120"/>
    <cellStyle name="Normal 26 3 2 3" xfId="4432"/>
    <cellStyle name="Normal 26 3 2 3 2" xfId="4433"/>
    <cellStyle name="Normal 26 3 2 3 2 2" xfId="16121"/>
    <cellStyle name="Normal 26 3 2 3 2 2 2" xfId="16122"/>
    <cellStyle name="Normal 26 3 2 3 2 3" xfId="16123"/>
    <cellStyle name="Normal 26 3 2 3 3" xfId="16124"/>
    <cellStyle name="Normal 26 3 2 3 3 2" xfId="16125"/>
    <cellStyle name="Normal 26 3 2 3 4" xfId="16126"/>
    <cellStyle name="Normal 26 3 2 4" xfId="4434"/>
    <cellStyle name="Normal 26 3 2 4 2" xfId="16127"/>
    <cellStyle name="Normal 26 3 2 4 2 2" xfId="16128"/>
    <cellStyle name="Normal 26 3 2 4 3" xfId="16129"/>
    <cellStyle name="Normal 26 3 2 5" xfId="16130"/>
    <cellStyle name="Normal 26 3 2 5 2" xfId="16131"/>
    <cellStyle name="Normal 26 3 2 6" xfId="16132"/>
    <cellStyle name="Normal 26 3 3" xfId="4435"/>
    <cellStyle name="Normal 26 3 3 2" xfId="4436"/>
    <cellStyle name="Normal 26 3 3 2 2" xfId="16133"/>
    <cellStyle name="Normal 26 3 3 2 2 2" xfId="16134"/>
    <cellStyle name="Normal 26 3 3 2 3" xfId="16135"/>
    <cellStyle name="Normal 26 3 3 3" xfId="16136"/>
    <cellStyle name="Normal 26 3 3 3 2" xfId="16137"/>
    <cellStyle name="Normal 26 3 3 4" xfId="16138"/>
    <cellStyle name="Normal 26 3 4" xfId="4437"/>
    <cellStyle name="Normal 26 3 4 2" xfId="4438"/>
    <cellStyle name="Normal 26 3 4 2 2" xfId="16139"/>
    <cellStyle name="Normal 26 3 4 2 2 2" xfId="16140"/>
    <cellStyle name="Normal 26 3 4 2 3" xfId="16141"/>
    <cellStyle name="Normal 26 3 4 3" xfId="16142"/>
    <cellStyle name="Normal 26 3 4 3 2" xfId="16143"/>
    <cellStyle name="Normal 26 3 4 4" xfId="16144"/>
    <cellStyle name="Normal 26 3 5" xfId="4439"/>
    <cellStyle name="Normal 26 3 5 2" xfId="16145"/>
    <cellStyle name="Normal 26 3 5 2 2" xfId="16146"/>
    <cellStyle name="Normal 26 3 5 3" xfId="16147"/>
    <cellStyle name="Normal 26 3 6" xfId="16148"/>
    <cellStyle name="Normal 26 3 6 2" xfId="16149"/>
    <cellStyle name="Normal 26 3 7" xfId="16150"/>
    <cellStyle name="Normal 26 4" xfId="775"/>
    <cellStyle name="Normal 26 4 2" xfId="776"/>
    <cellStyle name="Normal 26 4 2 2" xfId="4440"/>
    <cellStyle name="Normal 26 4 2 2 2" xfId="4441"/>
    <cellStyle name="Normal 26 4 2 2 2 2" xfId="16151"/>
    <cellStyle name="Normal 26 4 2 2 2 2 2" xfId="16152"/>
    <cellStyle name="Normal 26 4 2 2 2 3" xfId="16153"/>
    <cellStyle name="Normal 26 4 2 2 3" xfId="16154"/>
    <cellStyle name="Normal 26 4 2 2 3 2" xfId="16155"/>
    <cellStyle name="Normal 26 4 2 2 4" xfId="16156"/>
    <cellStyle name="Normal 26 4 2 3" xfId="4442"/>
    <cellStyle name="Normal 26 4 2 3 2" xfId="4443"/>
    <cellStyle name="Normal 26 4 2 3 2 2" xfId="16157"/>
    <cellStyle name="Normal 26 4 2 3 2 2 2" xfId="16158"/>
    <cellStyle name="Normal 26 4 2 3 2 3" xfId="16159"/>
    <cellStyle name="Normal 26 4 2 3 3" xfId="16160"/>
    <cellStyle name="Normal 26 4 2 3 3 2" xfId="16161"/>
    <cellStyle name="Normal 26 4 2 3 4" xfId="16162"/>
    <cellStyle name="Normal 26 4 2 4" xfId="4444"/>
    <cellStyle name="Normal 26 4 2 4 2" xfId="16163"/>
    <cellStyle name="Normal 26 4 2 4 2 2" xfId="16164"/>
    <cellStyle name="Normal 26 4 2 4 3" xfId="16165"/>
    <cellStyle name="Normal 26 4 2 5" xfId="16166"/>
    <cellStyle name="Normal 26 4 2 5 2" xfId="16167"/>
    <cellStyle name="Normal 26 4 2 6" xfId="16168"/>
    <cellStyle name="Normal 26 4 3" xfId="4445"/>
    <cellStyle name="Normal 26 4 3 2" xfId="4446"/>
    <cellStyle name="Normal 26 4 3 2 2" xfId="16169"/>
    <cellStyle name="Normal 26 4 3 2 2 2" xfId="16170"/>
    <cellStyle name="Normal 26 4 3 2 3" xfId="16171"/>
    <cellStyle name="Normal 26 4 3 3" xfId="16172"/>
    <cellStyle name="Normal 26 4 3 3 2" xfId="16173"/>
    <cellStyle name="Normal 26 4 3 4" xfId="16174"/>
    <cellStyle name="Normal 26 4 4" xfId="4447"/>
    <cellStyle name="Normal 26 4 4 2" xfId="4448"/>
    <cellStyle name="Normal 26 4 4 2 2" xfId="16175"/>
    <cellStyle name="Normal 26 4 4 2 2 2" xfId="16176"/>
    <cellStyle name="Normal 26 4 4 2 3" xfId="16177"/>
    <cellStyle name="Normal 26 4 4 3" xfId="16178"/>
    <cellStyle name="Normal 26 4 4 3 2" xfId="16179"/>
    <cellStyle name="Normal 26 4 4 4" xfId="16180"/>
    <cellStyle name="Normal 26 4 5" xfId="4449"/>
    <cellStyle name="Normal 26 4 5 2" xfId="16181"/>
    <cellStyle name="Normal 26 4 5 2 2" xfId="16182"/>
    <cellStyle name="Normal 26 4 5 3" xfId="16183"/>
    <cellStyle name="Normal 26 4 6" xfId="16184"/>
    <cellStyle name="Normal 26 4 6 2" xfId="16185"/>
    <cellStyle name="Normal 26 4 7" xfId="16186"/>
    <cellStyle name="Normal 26 5" xfId="777"/>
    <cellStyle name="Normal 26 5 2" xfId="778"/>
    <cellStyle name="Normal 26 5 2 2" xfId="4450"/>
    <cellStyle name="Normal 26 5 2 2 2" xfId="4451"/>
    <cellStyle name="Normal 26 5 2 2 2 2" xfId="16187"/>
    <cellStyle name="Normal 26 5 2 2 2 2 2" xfId="16188"/>
    <cellStyle name="Normal 26 5 2 2 2 3" xfId="16189"/>
    <cellStyle name="Normal 26 5 2 2 3" xfId="16190"/>
    <cellStyle name="Normal 26 5 2 2 3 2" xfId="16191"/>
    <cellStyle name="Normal 26 5 2 2 4" xfId="16192"/>
    <cellStyle name="Normal 26 5 2 3" xfId="4452"/>
    <cellStyle name="Normal 26 5 2 3 2" xfId="4453"/>
    <cellStyle name="Normal 26 5 2 3 2 2" xfId="16193"/>
    <cellStyle name="Normal 26 5 2 3 2 2 2" xfId="16194"/>
    <cellStyle name="Normal 26 5 2 3 2 3" xfId="16195"/>
    <cellStyle name="Normal 26 5 2 3 3" xfId="16196"/>
    <cellStyle name="Normal 26 5 2 3 3 2" xfId="16197"/>
    <cellStyle name="Normal 26 5 2 3 4" xfId="16198"/>
    <cellStyle name="Normal 26 5 2 4" xfId="4454"/>
    <cellStyle name="Normal 26 5 2 4 2" xfId="16199"/>
    <cellStyle name="Normal 26 5 2 4 2 2" xfId="16200"/>
    <cellStyle name="Normal 26 5 2 4 3" xfId="16201"/>
    <cellStyle name="Normal 26 5 2 5" xfId="16202"/>
    <cellStyle name="Normal 26 5 2 5 2" xfId="16203"/>
    <cellStyle name="Normal 26 5 2 6" xfId="16204"/>
    <cellStyle name="Normal 26 5 3" xfId="4455"/>
    <cellStyle name="Normal 26 5 3 2" xfId="4456"/>
    <cellStyle name="Normal 26 5 3 2 2" xfId="16205"/>
    <cellStyle name="Normal 26 5 3 2 2 2" xfId="16206"/>
    <cellStyle name="Normal 26 5 3 2 3" xfId="16207"/>
    <cellStyle name="Normal 26 5 3 3" xfId="16208"/>
    <cellStyle name="Normal 26 5 3 3 2" xfId="16209"/>
    <cellStyle name="Normal 26 5 3 4" xfId="16210"/>
    <cellStyle name="Normal 26 5 4" xfId="4457"/>
    <cellStyle name="Normal 26 5 4 2" xfId="4458"/>
    <cellStyle name="Normal 26 5 4 2 2" xfId="16211"/>
    <cellStyle name="Normal 26 5 4 2 2 2" xfId="16212"/>
    <cellStyle name="Normal 26 5 4 2 3" xfId="16213"/>
    <cellStyle name="Normal 26 5 4 3" xfId="16214"/>
    <cellStyle name="Normal 26 5 4 3 2" xfId="16215"/>
    <cellStyle name="Normal 26 5 4 4" xfId="16216"/>
    <cellStyle name="Normal 26 5 5" xfId="4459"/>
    <cellStyle name="Normal 26 5 5 2" xfId="16217"/>
    <cellStyle name="Normal 26 5 5 2 2" xfId="16218"/>
    <cellStyle name="Normal 26 5 5 3" xfId="16219"/>
    <cellStyle name="Normal 26 5 6" xfId="16220"/>
    <cellStyle name="Normal 26 5 6 2" xfId="16221"/>
    <cellStyle name="Normal 26 5 7" xfId="16222"/>
    <cellStyle name="Normal 26 6" xfId="779"/>
    <cellStyle name="Normal 26 6 2" xfId="780"/>
    <cellStyle name="Normal 26 6 2 2" xfId="4460"/>
    <cellStyle name="Normal 26 6 2 2 2" xfId="4461"/>
    <cellStyle name="Normal 26 6 2 2 2 2" xfId="16223"/>
    <cellStyle name="Normal 26 6 2 2 2 2 2" xfId="16224"/>
    <cellStyle name="Normal 26 6 2 2 2 3" xfId="16225"/>
    <cellStyle name="Normal 26 6 2 2 3" xfId="16226"/>
    <cellStyle name="Normal 26 6 2 2 3 2" xfId="16227"/>
    <cellStyle name="Normal 26 6 2 2 4" xfId="16228"/>
    <cellStyle name="Normal 26 6 2 3" xfId="4462"/>
    <cellStyle name="Normal 26 6 2 3 2" xfId="4463"/>
    <cellStyle name="Normal 26 6 2 3 2 2" xfId="16229"/>
    <cellStyle name="Normal 26 6 2 3 2 2 2" xfId="16230"/>
    <cellStyle name="Normal 26 6 2 3 2 3" xfId="16231"/>
    <cellStyle name="Normal 26 6 2 3 3" xfId="16232"/>
    <cellStyle name="Normal 26 6 2 3 3 2" xfId="16233"/>
    <cellStyle name="Normal 26 6 2 3 4" xfId="16234"/>
    <cellStyle name="Normal 26 6 2 4" xfId="4464"/>
    <cellStyle name="Normal 26 6 2 4 2" xfId="16235"/>
    <cellStyle name="Normal 26 6 2 4 2 2" xfId="16236"/>
    <cellStyle name="Normal 26 6 2 4 3" xfId="16237"/>
    <cellStyle name="Normal 26 6 2 5" xfId="16238"/>
    <cellStyle name="Normal 26 6 2 5 2" xfId="16239"/>
    <cellStyle name="Normal 26 6 2 6" xfId="16240"/>
    <cellStyle name="Normal 26 6 3" xfId="4465"/>
    <cellStyle name="Normal 26 6 3 2" xfId="4466"/>
    <cellStyle name="Normal 26 6 3 2 2" xfId="16241"/>
    <cellStyle name="Normal 26 6 3 2 2 2" xfId="16242"/>
    <cellStyle name="Normal 26 6 3 2 3" xfId="16243"/>
    <cellStyle name="Normal 26 6 3 3" xfId="16244"/>
    <cellStyle name="Normal 26 6 3 3 2" xfId="16245"/>
    <cellStyle name="Normal 26 6 3 4" xfId="16246"/>
    <cellStyle name="Normal 26 6 4" xfId="4467"/>
    <cellStyle name="Normal 26 6 4 2" xfId="4468"/>
    <cellStyle name="Normal 26 6 4 2 2" xfId="16247"/>
    <cellStyle name="Normal 26 6 4 2 2 2" xfId="16248"/>
    <cellStyle name="Normal 26 6 4 2 3" xfId="16249"/>
    <cellStyle name="Normal 26 6 4 3" xfId="16250"/>
    <cellStyle name="Normal 26 6 4 3 2" xfId="16251"/>
    <cellStyle name="Normal 26 6 4 4" xfId="16252"/>
    <cellStyle name="Normal 26 6 5" xfId="4469"/>
    <cellStyle name="Normal 26 6 5 2" xfId="16253"/>
    <cellStyle name="Normal 26 6 5 2 2" xfId="16254"/>
    <cellStyle name="Normal 26 6 5 3" xfId="16255"/>
    <cellStyle name="Normal 26 6 6" xfId="16256"/>
    <cellStyle name="Normal 26 6 6 2" xfId="16257"/>
    <cellStyle name="Normal 26 6 7" xfId="16258"/>
    <cellStyle name="Normal 26 7" xfId="781"/>
    <cellStyle name="Normal 26 7 2" xfId="782"/>
    <cellStyle name="Normal 26 7 2 2" xfId="783"/>
    <cellStyle name="Normal 26 7 2 2 2" xfId="4470"/>
    <cellStyle name="Normal 26 7 2 2 2 2" xfId="4471"/>
    <cellStyle name="Normal 26 7 2 2 2 2 2" xfId="16259"/>
    <cellStyle name="Normal 26 7 2 2 2 2 2 2" xfId="16260"/>
    <cellStyle name="Normal 26 7 2 2 2 2 3" xfId="16261"/>
    <cellStyle name="Normal 26 7 2 2 2 3" xfId="16262"/>
    <cellStyle name="Normal 26 7 2 2 2 3 2" xfId="16263"/>
    <cellStyle name="Normal 26 7 2 2 2 4" xfId="16264"/>
    <cellStyle name="Normal 26 7 2 2 3" xfId="4472"/>
    <cellStyle name="Normal 26 7 2 2 3 2" xfId="4473"/>
    <cellStyle name="Normal 26 7 2 2 3 2 2" xfId="16265"/>
    <cellStyle name="Normal 26 7 2 2 3 2 2 2" xfId="16266"/>
    <cellStyle name="Normal 26 7 2 2 3 2 3" xfId="16267"/>
    <cellStyle name="Normal 26 7 2 2 3 3" xfId="16268"/>
    <cellStyle name="Normal 26 7 2 2 3 3 2" xfId="16269"/>
    <cellStyle name="Normal 26 7 2 2 3 4" xfId="16270"/>
    <cellStyle name="Normal 26 7 2 2 4" xfId="4474"/>
    <cellStyle name="Normal 26 7 2 2 4 2" xfId="16271"/>
    <cellStyle name="Normal 26 7 2 2 4 2 2" xfId="16272"/>
    <cellStyle name="Normal 26 7 2 2 4 3" xfId="16273"/>
    <cellStyle name="Normal 26 7 2 2 5" xfId="16274"/>
    <cellStyle name="Normal 26 7 2 2 5 2" xfId="16275"/>
    <cellStyle name="Normal 26 7 2 2 6" xfId="16276"/>
    <cellStyle name="Normal 26 7 2 3" xfId="4475"/>
    <cellStyle name="Normal 26 7 2 3 2" xfId="4476"/>
    <cellStyle name="Normal 26 7 2 3 2 2" xfId="16277"/>
    <cellStyle name="Normal 26 7 2 3 2 2 2" xfId="16278"/>
    <cellStyle name="Normal 26 7 2 3 2 3" xfId="16279"/>
    <cellStyle name="Normal 26 7 2 3 3" xfId="16280"/>
    <cellStyle name="Normal 26 7 2 3 3 2" xfId="16281"/>
    <cellStyle name="Normal 26 7 2 3 4" xfId="16282"/>
    <cellStyle name="Normal 26 7 2 4" xfId="4477"/>
    <cellStyle name="Normal 26 7 2 4 2" xfId="4478"/>
    <cellStyle name="Normal 26 7 2 4 2 2" xfId="16283"/>
    <cellStyle name="Normal 26 7 2 4 2 2 2" xfId="16284"/>
    <cellStyle name="Normal 26 7 2 4 2 3" xfId="16285"/>
    <cellStyle name="Normal 26 7 2 4 3" xfId="16286"/>
    <cellStyle name="Normal 26 7 2 4 3 2" xfId="16287"/>
    <cellStyle name="Normal 26 7 2 4 4" xfId="16288"/>
    <cellStyle name="Normal 26 7 2 5" xfId="4479"/>
    <cellStyle name="Normal 26 7 2 5 2" xfId="16289"/>
    <cellStyle name="Normal 26 7 2 5 2 2" xfId="16290"/>
    <cellStyle name="Normal 26 7 2 5 3" xfId="16291"/>
    <cellStyle name="Normal 26 7 2 6" xfId="16292"/>
    <cellStyle name="Normal 26 7 2 6 2" xfId="16293"/>
    <cellStyle name="Normal 26 7 2 7" xfId="16294"/>
    <cellStyle name="Normal 26 7 3" xfId="784"/>
    <cellStyle name="Normal 26 7 3 2" xfId="4480"/>
    <cellStyle name="Normal 26 7 3 2 2" xfId="4481"/>
    <cellStyle name="Normal 26 7 3 2 2 2" xfId="16295"/>
    <cellStyle name="Normal 26 7 3 2 2 2 2" xfId="16296"/>
    <cellStyle name="Normal 26 7 3 2 2 3" xfId="16297"/>
    <cellStyle name="Normal 26 7 3 2 3" xfId="16298"/>
    <cellStyle name="Normal 26 7 3 2 3 2" xfId="16299"/>
    <cellStyle name="Normal 26 7 3 2 4" xfId="16300"/>
    <cellStyle name="Normal 26 7 3 3" xfId="4482"/>
    <cellStyle name="Normal 26 7 3 3 2" xfId="4483"/>
    <cellStyle name="Normal 26 7 3 3 2 2" xfId="16301"/>
    <cellStyle name="Normal 26 7 3 3 2 2 2" xfId="16302"/>
    <cellStyle name="Normal 26 7 3 3 2 3" xfId="16303"/>
    <cellStyle name="Normal 26 7 3 3 3" xfId="16304"/>
    <cellStyle name="Normal 26 7 3 3 3 2" xfId="16305"/>
    <cellStyle name="Normal 26 7 3 3 4" xfId="16306"/>
    <cellStyle name="Normal 26 7 3 4" xfId="4484"/>
    <cellStyle name="Normal 26 7 3 4 2" xfId="16307"/>
    <cellStyle name="Normal 26 7 3 4 2 2" xfId="16308"/>
    <cellStyle name="Normal 26 7 3 4 3" xfId="16309"/>
    <cellStyle name="Normal 26 7 3 5" xfId="16310"/>
    <cellStyle name="Normal 26 7 3 5 2" xfId="16311"/>
    <cellStyle name="Normal 26 7 3 6" xfId="16312"/>
    <cellStyle name="Normal 26 7 4" xfId="4485"/>
    <cellStyle name="Normal 26 7 4 2" xfId="4486"/>
    <cellStyle name="Normal 26 7 4 2 2" xfId="16313"/>
    <cellStyle name="Normal 26 7 4 2 2 2" xfId="16314"/>
    <cellStyle name="Normal 26 7 4 2 3" xfId="16315"/>
    <cellStyle name="Normal 26 7 4 3" xfId="16316"/>
    <cellStyle name="Normal 26 7 4 3 2" xfId="16317"/>
    <cellStyle name="Normal 26 7 4 4" xfId="16318"/>
    <cellStyle name="Normal 26 7 5" xfId="4487"/>
    <cellStyle name="Normal 26 7 5 2" xfId="4488"/>
    <cellStyle name="Normal 26 7 5 2 2" xfId="16319"/>
    <cellStyle name="Normal 26 7 5 2 2 2" xfId="16320"/>
    <cellStyle name="Normal 26 7 5 2 3" xfId="16321"/>
    <cellStyle name="Normal 26 7 5 3" xfId="16322"/>
    <cellStyle name="Normal 26 7 5 3 2" xfId="16323"/>
    <cellStyle name="Normal 26 7 5 4" xfId="16324"/>
    <cellStyle name="Normal 26 7 6" xfId="4489"/>
    <cellStyle name="Normal 26 7 6 2" xfId="16325"/>
    <cellStyle name="Normal 26 7 6 2 2" xfId="16326"/>
    <cellStyle name="Normal 26 7 6 3" xfId="16327"/>
    <cellStyle name="Normal 26 7 7" xfId="16328"/>
    <cellStyle name="Normal 26 7 7 2" xfId="16329"/>
    <cellStyle name="Normal 26 7 8" xfId="16330"/>
    <cellStyle name="Normal 26 8" xfId="785"/>
    <cellStyle name="Normal 26 8 2" xfId="786"/>
    <cellStyle name="Normal 26 8 2 2" xfId="4490"/>
    <cellStyle name="Normal 26 8 2 2 2" xfId="4491"/>
    <cellStyle name="Normal 26 8 2 2 2 2" xfId="16331"/>
    <cellStyle name="Normal 26 8 2 2 2 2 2" xfId="16332"/>
    <cellStyle name="Normal 26 8 2 2 2 3" xfId="16333"/>
    <cellStyle name="Normal 26 8 2 2 3" xfId="16334"/>
    <cellStyle name="Normal 26 8 2 2 3 2" xfId="16335"/>
    <cellStyle name="Normal 26 8 2 2 4" xfId="16336"/>
    <cellStyle name="Normal 26 8 2 3" xfId="4492"/>
    <cellStyle name="Normal 26 8 2 3 2" xfId="4493"/>
    <cellStyle name="Normal 26 8 2 3 2 2" xfId="16337"/>
    <cellStyle name="Normal 26 8 2 3 2 2 2" xfId="16338"/>
    <cellStyle name="Normal 26 8 2 3 2 3" xfId="16339"/>
    <cellStyle name="Normal 26 8 2 3 3" xfId="16340"/>
    <cellStyle name="Normal 26 8 2 3 3 2" xfId="16341"/>
    <cellStyle name="Normal 26 8 2 3 4" xfId="16342"/>
    <cellStyle name="Normal 26 8 2 4" xfId="4494"/>
    <cellStyle name="Normal 26 8 2 4 2" xfId="16343"/>
    <cellStyle name="Normal 26 8 2 4 2 2" xfId="16344"/>
    <cellStyle name="Normal 26 8 2 4 3" xfId="16345"/>
    <cellStyle name="Normal 26 8 2 5" xfId="16346"/>
    <cellStyle name="Normal 26 8 2 5 2" xfId="16347"/>
    <cellStyle name="Normal 26 8 2 6" xfId="16348"/>
    <cellStyle name="Normal 26 8 3" xfId="4495"/>
    <cellStyle name="Normal 26 8 3 2" xfId="4496"/>
    <cellStyle name="Normal 26 8 3 2 2" xfId="16349"/>
    <cellStyle name="Normal 26 8 3 2 2 2" xfId="16350"/>
    <cellStyle name="Normal 26 8 3 2 3" xfId="16351"/>
    <cellStyle name="Normal 26 8 3 3" xfId="16352"/>
    <cellStyle name="Normal 26 8 3 3 2" xfId="16353"/>
    <cellStyle name="Normal 26 8 3 4" xfId="16354"/>
    <cellStyle name="Normal 26 8 4" xfId="4497"/>
    <cellStyle name="Normal 26 8 4 2" xfId="4498"/>
    <cellStyle name="Normal 26 8 4 2 2" xfId="16355"/>
    <cellStyle name="Normal 26 8 4 2 2 2" xfId="16356"/>
    <cellStyle name="Normal 26 8 4 2 3" xfId="16357"/>
    <cellStyle name="Normal 26 8 4 3" xfId="16358"/>
    <cellStyle name="Normal 26 8 4 3 2" xfId="16359"/>
    <cellStyle name="Normal 26 8 4 4" xfId="16360"/>
    <cellStyle name="Normal 26 8 5" xfId="4499"/>
    <cellStyle name="Normal 26 8 5 2" xfId="16361"/>
    <cellStyle name="Normal 26 8 5 2 2" xfId="16362"/>
    <cellStyle name="Normal 26 8 5 3" xfId="16363"/>
    <cellStyle name="Normal 26 8 6" xfId="16364"/>
    <cellStyle name="Normal 26 8 6 2" xfId="16365"/>
    <cellStyle name="Normal 26 8 7" xfId="16366"/>
    <cellStyle name="Normal 26 9" xfId="787"/>
    <cellStyle name="Normal 26 9 2" xfId="4500"/>
    <cellStyle name="Normal 26 9 2 2" xfId="4501"/>
    <cellStyle name="Normal 26 9 2 2 2" xfId="16367"/>
    <cellStyle name="Normal 26 9 2 2 2 2" xfId="16368"/>
    <cellStyle name="Normal 26 9 2 2 3" xfId="16369"/>
    <cellStyle name="Normal 26 9 2 3" xfId="16370"/>
    <cellStyle name="Normal 26 9 2 3 2" xfId="16371"/>
    <cellStyle name="Normal 26 9 2 4" xfId="16372"/>
    <cellStyle name="Normal 26 9 3" xfId="4502"/>
    <cellStyle name="Normal 26 9 3 2" xfId="4503"/>
    <cellStyle name="Normal 26 9 3 2 2" xfId="16373"/>
    <cellStyle name="Normal 26 9 3 2 2 2" xfId="16374"/>
    <cellStyle name="Normal 26 9 3 2 3" xfId="16375"/>
    <cellStyle name="Normal 26 9 3 3" xfId="16376"/>
    <cellStyle name="Normal 26 9 3 3 2" xfId="16377"/>
    <cellStyle name="Normal 26 9 3 4" xfId="16378"/>
    <cellStyle name="Normal 26 9 4" xfId="4504"/>
    <cellStyle name="Normal 26 9 4 2" xfId="16379"/>
    <cellStyle name="Normal 26 9 4 2 2" xfId="16380"/>
    <cellStyle name="Normal 26 9 4 3" xfId="16381"/>
    <cellStyle name="Normal 26 9 5" xfId="16382"/>
    <cellStyle name="Normal 26 9 5 2" xfId="16383"/>
    <cellStyle name="Normal 26 9 6" xfId="16384"/>
    <cellStyle name="Normal 27" xfId="788"/>
    <cellStyle name="Normal 27 2" xfId="16385"/>
    <cellStyle name="Normal 28" xfId="789"/>
    <cellStyle name="Normal 28 2" xfId="16386"/>
    <cellStyle name="Normal 29" xfId="790"/>
    <cellStyle name="Normal 29 2" xfId="791"/>
    <cellStyle name="Normal 29 2 2" xfId="792"/>
    <cellStyle name="Normal 29 2 2 10" xfId="16387"/>
    <cellStyle name="Normal 29 2 2 10 2" xfId="16388"/>
    <cellStyle name="Normal 29 2 2 11" xfId="16389"/>
    <cellStyle name="Normal 29 2 2 2" xfId="793"/>
    <cellStyle name="Normal 29 2 2 2 2" xfId="794"/>
    <cellStyle name="Normal 29 2 2 2 2 2" xfId="4505"/>
    <cellStyle name="Normal 29 2 2 2 2 2 2" xfId="4506"/>
    <cellStyle name="Normal 29 2 2 2 2 2 2 2" xfId="16390"/>
    <cellStyle name="Normal 29 2 2 2 2 2 2 2 2" xfId="16391"/>
    <cellStyle name="Normal 29 2 2 2 2 2 2 3" xfId="16392"/>
    <cellStyle name="Normal 29 2 2 2 2 2 3" xfId="16393"/>
    <cellStyle name="Normal 29 2 2 2 2 2 3 2" xfId="16394"/>
    <cellStyle name="Normal 29 2 2 2 2 2 4" xfId="16395"/>
    <cellStyle name="Normal 29 2 2 2 2 3" xfId="4507"/>
    <cellStyle name="Normal 29 2 2 2 2 3 2" xfId="4508"/>
    <cellStyle name="Normal 29 2 2 2 2 3 2 2" xfId="16396"/>
    <cellStyle name="Normal 29 2 2 2 2 3 2 2 2" xfId="16397"/>
    <cellStyle name="Normal 29 2 2 2 2 3 2 3" xfId="16398"/>
    <cellStyle name="Normal 29 2 2 2 2 3 3" xfId="16399"/>
    <cellStyle name="Normal 29 2 2 2 2 3 3 2" xfId="16400"/>
    <cellStyle name="Normal 29 2 2 2 2 3 4" xfId="16401"/>
    <cellStyle name="Normal 29 2 2 2 2 4" xfId="4509"/>
    <cellStyle name="Normal 29 2 2 2 2 4 2" xfId="16402"/>
    <cellStyle name="Normal 29 2 2 2 2 4 2 2" xfId="16403"/>
    <cellStyle name="Normal 29 2 2 2 2 4 3" xfId="16404"/>
    <cellStyle name="Normal 29 2 2 2 2 5" xfId="16405"/>
    <cellStyle name="Normal 29 2 2 2 2 5 2" xfId="16406"/>
    <cellStyle name="Normal 29 2 2 2 2 6" xfId="16407"/>
    <cellStyle name="Normal 29 2 2 2 3" xfId="4510"/>
    <cellStyle name="Normal 29 2 2 2 3 2" xfId="4511"/>
    <cellStyle name="Normal 29 2 2 2 3 2 2" xfId="16408"/>
    <cellStyle name="Normal 29 2 2 2 3 2 2 2" xfId="16409"/>
    <cellStyle name="Normal 29 2 2 2 3 2 3" xfId="16410"/>
    <cellStyle name="Normal 29 2 2 2 3 3" xfId="16411"/>
    <cellStyle name="Normal 29 2 2 2 3 3 2" xfId="16412"/>
    <cellStyle name="Normal 29 2 2 2 3 4" xfId="16413"/>
    <cellStyle name="Normal 29 2 2 2 4" xfId="4512"/>
    <cellStyle name="Normal 29 2 2 2 4 2" xfId="4513"/>
    <cellStyle name="Normal 29 2 2 2 4 2 2" xfId="16414"/>
    <cellStyle name="Normal 29 2 2 2 4 2 2 2" xfId="16415"/>
    <cellStyle name="Normal 29 2 2 2 4 2 3" xfId="16416"/>
    <cellStyle name="Normal 29 2 2 2 4 3" xfId="16417"/>
    <cellStyle name="Normal 29 2 2 2 4 3 2" xfId="16418"/>
    <cellStyle name="Normal 29 2 2 2 4 4" xfId="16419"/>
    <cellStyle name="Normal 29 2 2 2 5" xfId="4514"/>
    <cellStyle name="Normal 29 2 2 2 5 2" xfId="16420"/>
    <cellStyle name="Normal 29 2 2 2 5 2 2" xfId="16421"/>
    <cellStyle name="Normal 29 2 2 2 5 3" xfId="16422"/>
    <cellStyle name="Normal 29 2 2 2 6" xfId="16423"/>
    <cellStyle name="Normal 29 2 2 2 6 2" xfId="16424"/>
    <cellStyle name="Normal 29 2 2 2 7" xfId="16425"/>
    <cellStyle name="Normal 29 2 2 3" xfId="795"/>
    <cellStyle name="Normal 29 2 2 3 2" xfId="796"/>
    <cellStyle name="Normal 29 2 2 3 2 2" xfId="4515"/>
    <cellStyle name="Normal 29 2 2 3 2 2 2" xfId="4516"/>
    <cellStyle name="Normal 29 2 2 3 2 2 2 2" xfId="16426"/>
    <cellStyle name="Normal 29 2 2 3 2 2 2 2 2" xfId="16427"/>
    <cellStyle name="Normal 29 2 2 3 2 2 2 3" xfId="16428"/>
    <cellStyle name="Normal 29 2 2 3 2 2 3" xfId="16429"/>
    <cellStyle name="Normal 29 2 2 3 2 2 3 2" xfId="16430"/>
    <cellStyle name="Normal 29 2 2 3 2 2 4" xfId="16431"/>
    <cellStyle name="Normal 29 2 2 3 2 3" xfId="4517"/>
    <cellStyle name="Normal 29 2 2 3 2 3 2" xfId="4518"/>
    <cellStyle name="Normal 29 2 2 3 2 3 2 2" xfId="16432"/>
    <cellStyle name="Normal 29 2 2 3 2 3 2 2 2" xfId="16433"/>
    <cellStyle name="Normal 29 2 2 3 2 3 2 3" xfId="16434"/>
    <cellStyle name="Normal 29 2 2 3 2 3 3" xfId="16435"/>
    <cellStyle name="Normal 29 2 2 3 2 3 3 2" xfId="16436"/>
    <cellStyle name="Normal 29 2 2 3 2 3 4" xfId="16437"/>
    <cellStyle name="Normal 29 2 2 3 2 4" xfId="4519"/>
    <cellStyle name="Normal 29 2 2 3 2 4 2" xfId="16438"/>
    <cellStyle name="Normal 29 2 2 3 2 4 2 2" xfId="16439"/>
    <cellStyle name="Normal 29 2 2 3 2 4 3" xfId="16440"/>
    <cellStyle name="Normal 29 2 2 3 2 5" xfId="16441"/>
    <cellStyle name="Normal 29 2 2 3 2 5 2" xfId="16442"/>
    <cellStyle name="Normal 29 2 2 3 2 6" xfId="16443"/>
    <cellStyle name="Normal 29 2 2 3 3" xfId="4520"/>
    <cellStyle name="Normal 29 2 2 3 3 2" xfId="4521"/>
    <cellStyle name="Normal 29 2 2 3 3 2 2" xfId="16444"/>
    <cellStyle name="Normal 29 2 2 3 3 2 2 2" xfId="16445"/>
    <cellStyle name="Normal 29 2 2 3 3 2 3" xfId="16446"/>
    <cellStyle name="Normal 29 2 2 3 3 3" xfId="16447"/>
    <cellStyle name="Normal 29 2 2 3 3 3 2" xfId="16448"/>
    <cellStyle name="Normal 29 2 2 3 3 4" xfId="16449"/>
    <cellStyle name="Normal 29 2 2 3 4" xfId="4522"/>
    <cellStyle name="Normal 29 2 2 3 4 2" xfId="4523"/>
    <cellStyle name="Normal 29 2 2 3 4 2 2" xfId="16450"/>
    <cellStyle name="Normal 29 2 2 3 4 2 2 2" xfId="16451"/>
    <cellStyle name="Normal 29 2 2 3 4 2 3" xfId="16452"/>
    <cellStyle name="Normal 29 2 2 3 4 3" xfId="16453"/>
    <cellStyle name="Normal 29 2 2 3 4 3 2" xfId="16454"/>
    <cellStyle name="Normal 29 2 2 3 4 4" xfId="16455"/>
    <cellStyle name="Normal 29 2 2 3 5" xfId="4524"/>
    <cellStyle name="Normal 29 2 2 3 5 2" xfId="16456"/>
    <cellStyle name="Normal 29 2 2 3 5 2 2" xfId="16457"/>
    <cellStyle name="Normal 29 2 2 3 5 3" xfId="16458"/>
    <cellStyle name="Normal 29 2 2 3 6" xfId="16459"/>
    <cellStyle name="Normal 29 2 2 3 6 2" xfId="16460"/>
    <cellStyle name="Normal 29 2 2 3 7" xfId="16461"/>
    <cellStyle name="Normal 29 2 2 4" xfId="797"/>
    <cellStyle name="Normal 29 2 2 4 2" xfId="798"/>
    <cellStyle name="Normal 29 2 2 4 2 2" xfId="4525"/>
    <cellStyle name="Normal 29 2 2 4 2 2 2" xfId="4526"/>
    <cellStyle name="Normal 29 2 2 4 2 2 2 2" xfId="16462"/>
    <cellStyle name="Normal 29 2 2 4 2 2 2 2 2" xfId="16463"/>
    <cellStyle name="Normal 29 2 2 4 2 2 2 3" xfId="16464"/>
    <cellStyle name="Normal 29 2 2 4 2 2 3" xfId="16465"/>
    <cellStyle name="Normal 29 2 2 4 2 2 3 2" xfId="16466"/>
    <cellStyle name="Normal 29 2 2 4 2 2 4" xfId="16467"/>
    <cellStyle name="Normal 29 2 2 4 2 3" xfId="4527"/>
    <cellStyle name="Normal 29 2 2 4 2 3 2" xfId="4528"/>
    <cellStyle name="Normal 29 2 2 4 2 3 2 2" xfId="16468"/>
    <cellStyle name="Normal 29 2 2 4 2 3 2 2 2" xfId="16469"/>
    <cellStyle name="Normal 29 2 2 4 2 3 2 3" xfId="16470"/>
    <cellStyle name="Normal 29 2 2 4 2 3 3" xfId="16471"/>
    <cellStyle name="Normal 29 2 2 4 2 3 3 2" xfId="16472"/>
    <cellStyle name="Normal 29 2 2 4 2 3 4" xfId="16473"/>
    <cellStyle name="Normal 29 2 2 4 2 4" xfId="4529"/>
    <cellStyle name="Normal 29 2 2 4 2 4 2" xfId="16474"/>
    <cellStyle name="Normal 29 2 2 4 2 4 2 2" xfId="16475"/>
    <cellStyle name="Normal 29 2 2 4 2 4 3" xfId="16476"/>
    <cellStyle name="Normal 29 2 2 4 2 5" xfId="16477"/>
    <cellStyle name="Normal 29 2 2 4 2 5 2" xfId="16478"/>
    <cellStyle name="Normal 29 2 2 4 2 6" xfId="16479"/>
    <cellStyle name="Normal 29 2 2 4 3" xfId="4530"/>
    <cellStyle name="Normal 29 2 2 4 3 2" xfId="4531"/>
    <cellStyle name="Normal 29 2 2 4 3 2 2" xfId="16480"/>
    <cellStyle name="Normal 29 2 2 4 3 2 2 2" xfId="16481"/>
    <cellStyle name="Normal 29 2 2 4 3 2 3" xfId="16482"/>
    <cellStyle name="Normal 29 2 2 4 3 3" xfId="16483"/>
    <cellStyle name="Normal 29 2 2 4 3 3 2" xfId="16484"/>
    <cellStyle name="Normal 29 2 2 4 3 4" xfId="16485"/>
    <cellStyle name="Normal 29 2 2 4 4" xfId="4532"/>
    <cellStyle name="Normal 29 2 2 4 4 2" xfId="4533"/>
    <cellStyle name="Normal 29 2 2 4 4 2 2" xfId="16486"/>
    <cellStyle name="Normal 29 2 2 4 4 2 2 2" xfId="16487"/>
    <cellStyle name="Normal 29 2 2 4 4 2 3" xfId="16488"/>
    <cellStyle name="Normal 29 2 2 4 4 3" xfId="16489"/>
    <cellStyle name="Normal 29 2 2 4 4 3 2" xfId="16490"/>
    <cellStyle name="Normal 29 2 2 4 4 4" xfId="16491"/>
    <cellStyle name="Normal 29 2 2 4 5" xfId="4534"/>
    <cellStyle name="Normal 29 2 2 4 5 2" xfId="16492"/>
    <cellStyle name="Normal 29 2 2 4 5 2 2" xfId="16493"/>
    <cellStyle name="Normal 29 2 2 4 5 3" xfId="16494"/>
    <cellStyle name="Normal 29 2 2 4 6" xfId="16495"/>
    <cellStyle name="Normal 29 2 2 4 6 2" xfId="16496"/>
    <cellStyle name="Normal 29 2 2 4 7" xfId="16497"/>
    <cellStyle name="Normal 29 2 2 5" xfId="799"/>
    <cellStyle name="Normal 29 2 2 5 2" xfId="4535"/>
    <cellStyle name="Normal 29 2 2 5 2 2" xfId="4536"/>
    <cellStyle name="Normal 29 2 2 5 2 2 2" xfId="16498"/>
    <cellStyle name="Normal 29 2 2 5 2 2 2 2" xfId="16499"/>
    <cellStyle name="Normal 29 2 2 5 2 2 3" xfId="16500"/>
    <cellStyle name="Normal 29 2 2 5 2 3" xfId="16501"/>
    <cellStyle name="Normal 29 2 2 5 2 3 2" xfId="16502"/>
    <cellStyle name="Normal 29 2 2 5 2 4" xfId="16503"/>
    <cellStyle name="Normal 29 2 2 5 3" xfId="4537"/>
    <cellStyle name="Normal 29 2 2 5 3 2" xfId="4538"/>
    <cellStyle name="Normal 29 2 2 5 3 2 2" xfId="16504"/>
    <cellStyle name="Normal 29 2 2 5 3 2 2 2" xfId="16505"/>
    <cellStyle name="Normal 29 2 2 5 3 2 3" xfId="16506"/>
    <cellStyle name="Normal 29 2 2 5 3 3" xfId="16507"/>
    <cellStyle name="Normal 29 2 2 5 3 3 2" xfId="16508"/>
    <cellStyle name="Normal 29 2 2 5 3 4" xfId="16509"/>
    <cellStyle name="Normal 29 2 2 5 4" xfId="4539"/>
    <cellStyle name="Normal 29 2 2 5 4 2" xfId="16510"/>
    <cellStyle name="Normal 29 2 2 5 4 2 2" xfId="16511"/>
    <cellStyle name="Normal 29 2 2 5 4 3" xfId="16512"/>
    <cellStyle name="Normal 29 2 2 5 5" xfId="16513"/>
    <cellStyle name="Normal 29 2 2 5 5 2" xfId="16514"/>
    <cellStyle name="Normal 29 2 2 5 6" xfId="16515"/>
    <cellStyle name="Normal 29 2 2 6" xfId="4540"/>
    <cellStyle name="Normal 29 2 2 6 2" xfId="4541"/>
    <cellStyle name="Normal 29 2 2 6 2 2" xfId="4542"/>
    <cellStyle name="Normal 29 2 2 6 2 2 2" xfId="16516"/>
    <cellStyle name="Normal 29 2 2 6 2 2 2 2" xfId="16517"/>
    <cellStyle name="Normal 29 2 2 6 2 2 2 2 2" xfId="16518"/>
    <cellStyle name="Normal 29 2 2 6 2 2 2 3" xfId="16519"/>
    <cellStyle name="Normal 29 2 2 6 2 2 3" xfId="16520"/>
    <cellStyle name="Normal 29 2 2 6 2 3" xfId="16521"/>
    <cellStyle name="Normal 29 2 2 6 2 3 2" xfId="16522"/>
    <cellStyle name="Normal 29 2 2 6 2 4" xfId="16523"/>
    <cellStyle name="Normal 29 2 2 6 3" xfId="4543"/>
    <cellStyle name="Normal 29 2 2 6 3 2" xfId="16524"/>
    <cellStyle name="Normal 29 2 2 6 3 2 2" xfId="16525"/>
    <cellStyle name="Normal 29 2 2 6 3 2 2 2" xfId="16526"/>
    <cellStyle name="Normal 29 2 2 6 3 2 3" xfId="16527"/>
    <cellStyle name="Normal 29 2 2 6 3 3" xfId="16528"/>
    <cellStyle name="Normal 29 2 2 6 4" xfId="16529"/>
    <cellStyle name="Normal 29 2 2 6 4 2" xfId="16530"/>
    <cellStyle name="Normal 29 2 2 6 4 2 2" xfId="16531"/>
    <cellStyle name="Normal 29 2 2 6 4 3" xfId="16532"/>
    <cellStyle name="Normal 29 2 2 6 5" xfId="16533"/>
    <cellStyle name="Normal 29 2 2 6 5 2" xfId="16534"/>
    <cellStyle name="Normal 29 2 2 6 6" xfId="16535"/>
    <cellStyle name="Normal 29 2 2 7" xfId="4544"/>
    <cellStyle name="Normal 29 2 2 7 2" xfId="4545"/>
    <cellStyle name="Normal 29 2 2 7 2 2" xfId="16536"/>
    <cellStyle name="Normal 29 2 2 7 2 2 2" xfId="16537"/>
    <cellStyle name="Normal 29 2 2 7 2 3" xfId="16538"/>
    <cellStyle name="Normal 29 2 2 7 3" xfId="16539"/>
    <cellStyle name="Normal 29 2 2 7 3 2" xfId="16540"/>
    <cellStyle name="Normal 29 2 2 7 4" xfId="16541"/>
    <cellStyle name="Normal 29 2 2 8" xfId="4546"/>
    <cellStyle name="Normal 29 2 2 8 2" xfId="16542"/>
    <cellStyle name="Normal 29 2 2 8 2 2" xfId="16543"/>
    <cellStyle name="Normal 29 2 2 8 3" xfId="16544"/>
    <cellStyle name="Normal 29 2 2 9" xfId="4547"/>
    <cellStyle name="Normal 29 2 2 9 2" xfId="16545"/>
    <cellStyle name="Normal 29 2 2 9 2 2" xfId="16546"/>
    <cellStyle name="Normal 29 2 2 9 3" xfId="16547"/>
    <cellStyle name="Normal 29 2 3" xfId="800"/>
    <cellStyle name="Normal 29 2 3 2" xfId="4548"/>
    <cellStyle name="Normal 29 2 3 2 2" xfId="4549"/>
    <cellStyle name="Normal 29 2 3 2 2 2" xfId="16548"/>
    <cellStyle name="Normal 29 2 3 2 2 2 2" xfId="16549"/>
    <cellStyle name="Normal 29 2 3 2 2 3" xfId="16550"/>
    <cellStyle name="Normal 29 2 3 2 3" xfId="16551"/>
    <cellStyle name="Normal 29 2 3 2 3 2" xfId="16552"/>
    <cellStyle name="Normal 29 2 3 2 4" xfId="16553"/>
    <cellStyle name="Normal 29 2 3 3" xfId="4550"/>
    <cellStyle name="Normal 29 2 3 3 2" xfId="4551"/>
    <cellStyle name="Normal 29 2 3 3 2 2" xfId="16554"/>
    <cellStyle name="Normal 29 2 3 3 2 2 2" xfId="16555"/>
    <cellStyle name="Normal 29 2 3 3 2 3" xfId="16556"/>
    <cellStyle name="Normal 29 2 3 3 3" xfId="16557"/>
    <cellStyle name="Normal 29 2 3 3 3 2" xfId="16558"/>
    <cellStyle name="Normal 29 2 3 3 4" xfId="16559"/>
    <cellStyle name="Normal 29 2 3 4" xfId="4552"/>
    <cellStyle name="Normal 29 2 3 4 2" xfId="16560"/>
    <cellStyle name="Normal 29 2 3 4 2 2" xfId="16561"/>
    <cellStyle name="Normal 29 2 3 4 3" xfId="16562"/>
    <cellStyle name="Normal 29 2 3 5" xfId="16563"/>
    <cellStyle name="Normal 29 2 3 5 2" xfId="16564"/>
    <cellStyle name="Normal 29 2 3 6" xfId="16565"/>
    <cellStyle name="Normal 29 2 4" xfId="4553"/>
    <cellStyle name="Normal 29 2 4 2" xfId="4554"/>
    <cellStyle name="Normal 29 2 4 2 2" xfId="16566"/>
    <cellStyle name="Normal 29 2 4 2 2 2" xfId="16567"/>
    <cellStyle name="Normal 29 2 4 2 3" xfId="16568"/>
    <cellStyle name="Normal 29 2 4 3" xfId="16569"/>
    <cellStyle name="Normal 29 2 4 3 2" xfId="16570"/>
    <cellStyle name="Normal 29 2 4 4" xfId="16571"/>
    <cellStyle name="Normal 29 2 5" xfId="4555"/>
    <cellStyle name="Normal 29 2 5 2" xfId="4556"/>
    <cellStyle name="Normal 29 2 5 2 2" xfId="16572"/>
    <cellStyle name="Normal 29 2 5 2 2 2" xfId="16573"/>
    <cellStyle name="Normal 29 2 5 2 3" xfId="16574"/>
    <cellStyle name="Normal 29 2 5 3" xfId="16575"/>
    <cellStyle name="Normal 29 2 5 3 2" xfId="16576"/>
    <cellStyle name="Normal 29 2 5 4" xfId="16577"/>
    <cellStyle name="Normal 29 2 6" xfId="4557"/>
    <cellStyle name="Normal 29 2 6 2" xfId="16578"/>
    <cellStyle name="Normal 29 2 6 2 2" xfId="16579"/>
    <cellStyle name="Normal 29 2 6 3" xfId="16580"/>
    <cellStyle name="Normal 29 2 7" xfId="16581"/>
    <cellStyle name="Normal 29 2 7 2" xfId="16582"/>
    <cellStyle name="Normal 29 2 8" xfId="16583"/>
    <cellStyle name="Normal 29 3" xfId="801"/>
    <cellStyle name="Normal 29 3 2" xfId="4558"/>
    <cellStyle name="Normal 29 3 2 2" xfId="4559"/>
    <cellStyle name="Normal 29 3 2 2 2" xfId="16584"/>
    <cellStyle name="Normal 29 3 2 2 2 2" xfId="16585"/>
    <cellStyle name="Normal 29 3 2 2 3" xfId="16586"/>
    <cellStyle name="Normal 29 3 2 3" xfId="16587"/>
    <cellStyle name="Normal 29 3 2 3 2" xfId="16588"/>
    <cellStyle name="Normal 29 3 2 4" xfId="16589"/>
    <cellStyle name="Normal 29 3 3" xfId="4560"/>
    <cellStyle name="Normal 29 3 3 2" xfId="4561"/>
    <cellStyle name="Normal 29 3 3 2 2" xfId="16590"/>
    <cellStyle name="Normal 29 3 3 2 2 2" xfId="16591"/>
    <cellStyle name="Normal 29 3 3 2 3" xfId="16592"/>
    <cellStyle name="Normal 29 3 3 3" xfId="16593"/>
    <cellStyle name="Normal 29 3 3 3 2" xfId="16594"/>
    <cellStyle name="Normal 29 3 3 4" xfId="16595"/>
    <cellStyle name="Normal 29 3 4" xfId="4562"/>
    <cellStyle name="Normal 29 3 4 2" xfId="16596"/>
    <cellStyle name="Normal 29 3 4 2 2" xfId="16597"/>
    <cellStyle name="Normal 29 3 4 3" xfId="16598"/>
    <cellStyle name="Normal 29 3 5" xfId="16599"/>
    <cellStyle name="Normal 29 3 5 2" xfId="16600"/>
    <cellStyle name="Normal 29 3 6" xfId="16601"/>
    <cellStyle name="Normal 29 4" xfId="4563"/>
    <cellStyle name="Normal 29 4 2" xfId="4564"/>
    <cellStyle name="Normal 29 4 2 2" xfId="16602"/>
    <cellStyle name="Normal 29 4 2 2 2" xfId="16603"/>
    <cellStyle name="Normal 29 4 2 3" xfId="16604"/>
    <cellStyle name="Normal 29 4 3" xfId="16605"/>
    <cellStyle name="Normal 29 4 3 2" xfId="16606"/>
    <cellStyle name="Normal 29 4 4" xfId="16607"/>
    <cellStyle name="Normal 29 5" xfId="4565"/>
    <cellStyle name="Normal 29 5 2" xfId="4566"/>
    <cellStyle name="Normal 29 5 2 2" xfId="16608"/>
    <cellStyle name="Normal 29 5 2 2 2" xfId="16609"/>
    <cellStyle name="Normal 29 5 2 3" xfId="16610"/>
    <cellStyle name="Normal 29 5 3" xfId="16611"/>
    <cellStyle name="Normal 29 5 3 2" xfId="16612"/>
    <cellStyle name="Normal 29 5 4" xfId="16613"/>
    <cellStyle name="Normal 29 6" xfId="4567"/>
    <cellStyle name="Normal 29 6 2" xfId="16614"/>
    <cellStyle name="Normal 29 6 2 2" xfId="16615"/>
    <cellStyle name="Normal 29 6 3" xfId="16616"/>
    <cellStyle name="Normal 29 7" xfId="16617"/>
    <cellStyle name="Normal 29 7 2" xfId="16618"/>
    <cellStyle name="Normal 29 8" xfId="16619"/>
    <cellStyle name="Normal 3" xfId="3"/>
    <cellStyle name="Normal 3 10" xfId="802"/>
    <cellStyle name="Normal 3 10 2" xfId="16620"/>
    <cellStyle name="Normal 3 11" xfId="803"/>
    <cellStyle name="Normal 3 11 2" xfId="16621"/>
    <cellStyle name="Normal 3 12" xfId="804"/>
    <cellStyle name="Normal 3 12 10" xfId="16622"/>
    <cellStyle name="Normal 3 12 2" xfId="805"/>
    <cellStyle name="Normal 3 12 2 2" xfId="806"/>
    <cellStyle name="Normal 3 12 2 2 2" xfId="4568"/>
    <cellStyle name="Normal 3 12 2 2 2 2" xfId="4569"/>
    <cellStyle name="Normal 3 12 2 2 2 2 2" xfId="16623"/>
    <cellStyle name="Normal 3 12 2 2 2 2 2 2" xfId="16624"/>
    <cellStyle name="Normal 3 12 2 2 2 2 3" xfId="16625"/>
    <cellStyle name="Normal 3 12 2 2 2 3" xfId="16626"/>
    <cellStyle name="Normal 3 12 2 2 2 3 2" xfId="16627"/>
    <cellStyle name="Normal 3 12 2 2 2 4" xfId="16628"/>
    <cellStyle name="Normal 3 12 2 2 3" xfId="4570"/>
    <cellStyle name="Normal 3 12 2 2 3 2" xfId="4571"/>
    <cellStyle name="Normal 3 12 2 2 3 2 2" xfId="16629"/>
    <cellStyle name="Normal 3 12 2 2 3 2 2 2" xfId="16630"/>
    <cellStyle name="Normal 3 12 2 2 3 2 3" xfId="16631"/>
    <cellStyle name="Normal 3 12 2 2 3 3" xfId="16632"/>
    <cellStyle name="Normal 3 12 2 2 3 3 2" xfId="16633"/>
    <cellStyle name="Normal 3 12 2 2 3 4" xfId="16634"/>
    <cellStyle name="Normal 3 12 2 2 4" xfId="4572"/>
    <cellStyle name="Normal 3 12 2 2 4 2" xfId="16635"/>
    <cellStyle name="Normal 3 12 2 2 4 2 2" xfId="16636"/>
    <cellStyle name="Normal 3 12 2 2 4 3" xfId="16637"/>
    <cellStyle name="Normal 3 12 2 2 5" xfId="16638"/>
    <cellStyle name="Normal 3 12 2 2 5 2" xfId="16639"/>
    <cellStyle name="Normal 3 12 2 2 6" xfId="16640"/>
    <cellStyle name="Normal 3 12 2 3" xfId="4573"/>
    <cellStyle name="Normal 3 12 2 3 2" xfId="4574"/>
    <cellStyle name="Normal 3 12 2 3 2 2" xfId="16641"/>
    <cellStyle name="Normal 3 12 2 3 2 2 2" xfId="16642"/>
    <cellStyle name="Normal 3 12 2 3 2 3" xfId="16643"/>
    <cellStyle name="Normal 3 12 2 3 3" xfId="16644"/>
    <cellStyle name="Normal 3 12 2 3 3 2" xfId="16645"/>
    <cellStyle name="Normal 3 12 2 3 4" xfId="16646"/>
    <cellStyle name="Normal 3 12 2 4" xfId="4575"/>
    <cellStyle name="Normal 3 12 2 4 2" xfId="4576"/>
    <cellStyle name="Normal 3 12 2 4 2 2" xfId="16647"/>
    <cellStyle name="Normal 3 12 2 4 2 2 2" xfId="16648"/>
    <cellStyle name="Normal 3 12 2 4 2 3" xfId="16649"/>
    <cellStyle name="Normal 3 12 2 4 3" xfId="16650"/>
    <cellStyle name="Normal 3 12 2 4 3 2" xfId="16651"/>
    <cellStyle name="Normal 3 12 2 4 4" xfId="16652"/>
    <cellStyle name="Normal 3 12 2 5" xfId="4577"/>
    <cellStyle name="Normal 3 12 2 5 2" xfId="16653"/>
    <cellStyle name="Normal 3 12 2 5 2 2" xfId="16654"/>
    <cellStyle name="Normal 3 12 2 5 3" xfId="16655"/>
    <cellStyle name="Normal 3 12 2 6" xfId="16656"/>
    <cellStyle name="Normal 3 12 2 6 2" xfId="16657"/>
    <cellStyle name="Normal 3 12 2 7" xfId="16658"/>
    <cellStyle name="Normal 3 12 3" xfId="807"/>
    <cellStyle name="Normal 3 12 3 2" xfId="808"/>
    <cellStyle name="Normal 3 12 3 2 2" xfId="4578"/>
    <cellStyle name="Normal 3 12 3 2 2 2" xfId="4579"/>
    <cellStyle name="Normal 3 12 3 2 2 2 2" xfId="16659"/>
    <cellStyle name="Normal 3 12 3 2 2 2 2 2" xfId="16660"/>
    <cellStyle name="Normal 3 12 3 2 2 2 3" xfId="16661"/>
    <cellStyle name="Normal 3 12 3 2 2 3" xfId="16662"/>
    <cellStyle name="Normal 3 12 3 2 2 3 2" xfId="16663"/>
    <cellStyle name="Normal 3 12 3 2 2 4" xfId="16664"/>
    <cellStyle name="Normal 3 12 3 2 3" xfId="4580"/>
    <cellStyle name="Normal 3 12 3 2 3 2" xfId="4581"/>
    <cellStyle name="Normal 3 12 3 2 3 2 2" xfId="16665"/>
    <cellStyle name="Normal 3 12 3 2 3 2 2 2" xfId="16666"/>
    <cellStyle name="Normal 3 12 3 2 3 2 3" xfId="16667"/>
    <cellStyle name="Normal 3 12 3 2 3 3" xfId="16668"/>
    <cellStyle name="Normal 3 12 3 2 3 3 2" xfId="16669"/>
    <cellStyle name="Normal 3 12 3 2 3 4" xfId="16670"/>
    <cellStyle name="Normal 3 12 3 2 4" xfId="4582"/>
    <cellStyle name="Normal 3 12 3 2 4 2" xfId="16671"/>
    <cellStyle name="Normal 3 12 3 2 4 2 2" xfId="16672"/>
    <cellStyle name="Normal 3 12 3 2 4 3" xfId="16673"/>
    <cellStyle name="Normal 3 12 3 2 5" xfId="16674"/>
    <cellStyle name="Normal 3 12 3 2 5 2" xfId="16675"/>
    <cellStyle name="Normal 3 12 3 2 6" xfId="16676"/>
    <cellStyle name="Normal 3 12 3 3" xfId="4583"/>
    <cellStyle name="Normal 3 12 3 3 2" xfId="4584"/>
    <cellStyle name="Normal 3 12 3 3 2 2" xfId="16677"/>
    <cellStyle name="Normal 3 12 3 3 2 2 2" xfId="16678"/>
    <cellStyle name="Normal 3 12 3 3 2 3" xfId="16679"/>
    <cellStyle name="Normal 3 12 3 3 3" xfId="16680"/>
    <cellStyle name="Normal 3 12 3 3 3 2" xfId="16681"/>
    <cellStyle name="Normal 3 12 3 3 4" xfId="16682"/>
    <cellStyle name="Normal 3 12 3 4" xfId="4585"/>
    <cellStyle name="Normal 3 12 3 4 2" xfId="4586"/>
    <cellStyle name="Normal 3 12 3 4 2 2" xfId="16683"/>
    <cellStyle name="Normal 3 12 3 4 2 2 2" xfId="16684"/>
    <cellStyle name="Normal 3 12 3 4 2 3" xfId="16685"/>
    <cellStyle name="Normal 3 12 3 4 3" xfId="16686"/>
    <cellStyle name="Normal 3 12 3 4 3 2" xfId="16687"/>
    <cellStyle name="Normal 3 12 3 4 4" xfId="16688"/>
    <cellStyle name="Normal 3 12 3 5" xfId="4587"/>
    <cellStyle name="Normal 3 12 3 5 2" xfId="16689"/>
    <cellStyle name="Normal 3 12 3 5 2 2" xfId="16690"/>
    <cellStyle name="Normal 3 12 3 5 3" xfId="16691"/>
    <cellStyle name="Normal 3 12 3 6" xfId="16692"/>
    <cellStyle name="Normal 3 12 3 6 2" xfId="16693"/>
    <cellStyle name="Normal 3 12 3 7" xfId="16694"/>
    <cellStyle name="Normal 3 12 4" xfId="809"/>
    <cellStyle name="Normal 3 12 4 10" xfId="16695"/>
    <cellStyle name="Normal 3 12 4 2" xfId="810"/>
    <cellStyle name="Normal 3 12 4 2 2" xfId="811"/>
    <cellStyle name="Normal 3 12 4 2 2 2" xfId="4588"/>
    <cellStyle name="Normal 3 12 4 2 2 2 2" xfId="4589"/>
    <cellStyle name="Normal 3 12 4 2 2 2 2 2" xfId="16696"/>
    <cellStyle name="Normal 3 12 4 2 2 2 2 2 2" xfId="16697"/>
    <cellStyle name="Normal 3 12 4 2 2 2 2 3" xfId="16698"/>
    <cellStyle name="Normal 3 12 4 2 2 2 3" xfId="16699"/>
    <cellStyle name="Normal 3 12 4 2 2 2 3 2" xfId="16700"/>
    <cellStyle name="Normal 3 12 4 2 2 2 4" xfId="16701"/>
    <cellStyle name="Normal 3 12 4 2 2 3" xfId="4590"/>
    <cellStyle name="Normal 3 12 4 2 2 3 2" xfId="4591"/>
    <cellStyle name="Normal 3 12 4 2 2 3 2 2" xfId="16702"/>
    <cellStyle name="Normal 3 12 4 2 2 3 2 2 2" xfId="16703"/>
    <cellStyle name="Normal 3 12 4 2 2 3 2 3" xfId="16704"/>
    <cellStyle name="Normal 3 12 4 2 2 3 3" xfId="16705"/>
    <cellStyle name="Normal 3 12 4 2 2 3 3 2" xfId="16706"/>
    <cellStyle name="Normal 3 12 4 2 2 3 4" xfId="16707"/>
    <cellStyle name="Normal 3 12 4 2 2 4" xfId="4592"/>
    <cellStyle name="Normal 3 12 4 2 2 4 2" xfId="16708"/>
    <cellStyle name="Normal 3 12 4 2 2 4 2 2" xfId="16709"/>
    <cellStyle name="Normal 3 12 4 2 2 4 3" xfId="16710"/>
    <cellStyle name="Normal 3 12 4 2 2 5" xfId="16711"/>
    <cellStyle name="Normal 3 12 4 2 2 5 2" xfId="16712"/>
    <cellStyle name="Normal 3 12 4 2 2 6" xfId="16713"/>
    <cellStyle name="Normal 3 12 4 2 3" xfId="4593"/>
    <cellStyle name="Normal 3 12 4 2 3 2" xfId="4594"/>
    <cellStyle name="Normal 3 12 4 2 3 2 2" xfId="16714"/>
    <cellStyle name="Normal 3 12 4 2 3 2 2 2" xfId="16715"/>
    <cellStyle name="Normal 3 12 4 2 3 2 3" xfId="16716"/>
    <cellStyle name="Normal 3 12 4 2 3 3" xfId="16717"/>
    <cellStyle name="Normal 3 12 4 2 3 3 2" xfId="16718"/>
    <cellStyle name="Normal 3 12 4 2 3 4" xfId="16719"/>
    <cellStyle name="Normal 3 12 4 2 4" xfId="4595"/>
    <cellStyle name="Normal 3 12 4 2 4 2" xfId="4596"/>
    <cellStyle name="Normal 3 12 4 2 4 2 2" xfId="16720"/>
    <cellStyle name="Normal 3 12 4 2 4 2 2 2" xfId="16721"/>
    <cellStyle name="Normal 3 12 4 2 4 2 3" xfId="16722"/>
    <cellStyle name="Normal 3 12 4 2 4 3" xfId="16723"/>
    <cellStyle name="Normal 3 12 4 2 4 3 2" xfId="16724"/>
    <cellStyle name="Normal 3 12 4 2 4 4" xfId="16725"/>
    <cellStyle name="Normal 3 12 4 2 5" xfId="4597"/>
    <cellStyle name="Normal 3 12 4 2 5 2" xfId="16726"/>
    <cellStyle name="Normal 3 12 4 2 5 2 2" xfId="16727"/>
    <cellStyle name="Normal 3 12 4 2 5 3" xfId="16728"/>
    <cellStyle name="Normal 3 12 4 2 6" xfId="16729"/>
    <cellStyle name="Normal 3 12 4 2 6 2" xfId="16730"/>
    <cellStyle name="Normal 3 12 4 2 7" xfId="16731"/>
    <cellStyle name="Normal 3 12 4 3" xfId="812"/>
    <cellStyle name="Normal 3 12 4 3 2" xfId="813"/>
    <cellStyle name="Normal 3 12 4 3 2 2" xfId="4598"/>
    <cellStyle name="Normal 3 12 4 3 2 2 2" xfId="4599"/>
    <cellStyle name="Normal 3 12 4 3 2 2 2 2" xfId="16732"/>
    <cellStyle name="Normal 3 12 4 3 2 2 2 2 2" xfId="16733"/>
    <cellStyle name="Normal 3 12 4 3 2 2 2 3" xfId="16734"/>
    <cellStyle name="Normal 3 12 4 3 2 2 3" xfId="16735"/>
    <cellStyle name="Normal 3 12 4 3 2 2 3 2" xfId="16736"/>
    <cellStyle name="Normal 3 12 4 3 2 2 4" xfId="16737"/>
    <cellStyle name="Normal 3 12 4 3 2 3" xfId="4600"/>
    <cellStyle name="Normal 3 12 4 3 2 3 2" xfId="4601"/>
    <cellStyle name="Normal 3 12 4 3 2 3 2 2" xfId="16738"/>
    <cellStyle name="Normal 3 12 4 3 2 3 2 2 2" xfId="16739"/>
    <cellStyle name="Normal 3 12 4 3 2 3 2 3" xfId="16740"/>
    <cellStyle name="Normal 3 12 4 3 2 3 3" xfId="16741"/>
    <cellStyle name="Normal 3 12 4 3 2 3 3 2" xfId="16742"/>
    <cellStyle name="Normal 3 12 4 3 2 3 4" xfId="16743"/>
    <cellStyle name="Normal 3 12 4 3 2 4" xfId="4602"/>
    <cellStyle name="Normal 3 12 4 3 2 4 2" xfId="16744"/>
    <cellStyle name="Normal 3 12 4 3 2 4 2 2" xfId="16745"/>
    <cellStyle name="Normal 3 12 4 3 2 4 3" xfId="16746"/>
    <cellStyle name="Normal 3 12 4 3 2 5" xfId="16747"/>
    <cellStyle name="Normal 3 12 4 3 2 5 2" xfId="16748"/>
    <cellStyle name="Normal 3 12 4 3 2 6" xfId="16749"/>
    <cellStyle name="Normal 3 12 4 3 3" xfId="4603"/>
    <cellStyle name="Normal 3 12 4 3 3 2" xfId="4604"/>
    <cellStyle name="Normal 3 12 4 3 3 2 2" xfId="16750"/>
    <cellStyle name="Normal 3 12 4 3 3 2 2 2" xfId="16751"/>
    <cellStyle name="Normal 3 12 4 3 3 2 3" xfId="16752"/>
    <cellStyle name="Normal 3 12 4 3 3 3" xfId="16753"/>
    <cellStyle name="Normal 3 12 4 3 3 3 2" xfId="16754"/>
    <cellStyle name="Normal 3 12 4 3 3 4" xfId="16755"/>
    <cellStyle name="Normal 3 12 4 3 4" xfId="4605"/>
    <cellStyle name="Normal 3 12 4 3 4 2" xfId="4606"/>
    <cellStyle name="Normal 3 12 4 3 4 2 2" xfId="16756"/>
    <cellStyle name="Normal 3 12 4 3 4 2 2 2" xfId="16757"/>
    <cellStyle name="Normal 3 12 4 3 4 2 3" xfId="16758"/>
    <cellStyle name="Normal 3 12 4 3 4 3" xfId="16759"/>
    <cellStyle name="Normal 3 12 4 3 4 3 2" xfId="16760"/>
    <cellStyle name="Normal 3 12 4 3 4 4" xfId="16761"/>
    <cellStyle name="Normal 3 12 4 3 5" xfId="4607"/>
    <cellStyle name="Normal 3 12 4 3 5 2" xfId="16762"/>
    <cellStyle name="Normal 3 12 4 3 5 2 2" xfId="16763"/>
    <cellStyle name="Normal 3 12 4 3 5 3" xfId="16764"/>
    <cellStyle name="Normal 3 12 4 3 6" xfId="16765"/>
    <cellStyle name="Normal 3 12 4 3 6 2" xfId="16766"/>
    <cellStyle name="Normal 3 12 4 3 7" xfId="16767"/>
    <cellStyle name="Normal 3 12 4 4" xfId="814"/>
    <cellStyle name="Normal 3 12 4 4 2" xfId="815"/>
    <cellStyle name="Normal 3 12 4 4 2 2" xfId="4608"/>
    <cellStyle name="Normal 3 12 4 4 2 2 2" xfId="4609"/>
    <cellStyle name="Normal 3 12 4 4 2 2 2 2" xfId="16768"/>
    <cellStyle name="Normal 3 12 4 4 2 2 2 2 2" xfId="16769"/>
    <cellStyle name="Normal 3 12 4 4 2 2 2 3" xfId="16770"/>
    <cellStyle name="Normal 3 12 4 4 2 2 3" xfId="16771"/>
    <cellStyle name="Normal 3 12 4 4 2 2 3 2" xfId="16772"/>
    <cellStyle name="Normal 3 12 4 4 2 2 4" xfId="16773"/>
    <cellStyle name="Normal 3 12 4 4 2 3" xfId="4610"/>
    <cellStyle name="Normal 3 12 4 4 2 3 2" xfId="4611"/>
    <cellStyle name="Normal 3 12 4 4 2 3 2 2" xfId="16774"/>
    <cellStyle name="Normal 3 12 4 4 2 3 2 2 2" xfId="16775"/>
    <cellStyle name="Normal 3 12 4 4 2 3 2 3" xfId="16776"/>
    <cellStyle name="Normal 3 12 4 4 2 3 3" xfId="16777"/>
    <cellStyle name="Normal 3 12 4 4 2 3 3 2" xfId="16778"/>
    <cellStyle name="Normal 3 12 4 4 2 3 4" xfId="16779"/>
    <cellStyle name="Normal 3 12 4 4 2 4" xfId="4612"/>
    <cellStyle name="Normal 3 12 4 4 2 4 2" xfId="16780"/>
    <cellStyle name="Normal 3 12 4 4 2 4 2 2" xfId="16781"/>
    <cellStyle name="Normal 3 12 4 4 2 4 3" xfId="16782"/>
    <cellStyle name="Normal 3 12 4 4 2 5" xfId="16783"/>
    <cellStyle name="Normal 3 12 4 4 2 5 2" xfId="16784"/>
    <cellStyle name="Normal 3 12 4 4 2 6" xfId="16785"/>
    <cellStyle name="Normal 3 12 4 4 3" xfId="4613"/>
    <cellStyle name="Normal 3 12 4 4 3 2" xfId="4614"/>
    <cellStyle name="Normal 3 12 4 4 3 2 2" xfId="16786"/>
    <cellStyle name="Normal 3 12 4 4 3 2 2 2" xfId="16787"/>
    <cellStyle name="Normal 3 12 4 4 3 2 3" xfId="16788"/>
    <cellStyle name="Normal 3 12 4 4 3 3" xfId="16789"/>
    <cellStyle name="Normal 3 12 4 4 3 3 2" xfId="16790"/>
    <cellStyle name="Normal 3 12 4 4 3 4" xfId="16791"/>
    <cellStyle name="Normal 3 12 4 4 4" xfId="4615"/>
    <cellStyle name="Normal 3 12 4 4 4 2" xfId="4616"/>
    <cellStyle name="Normal 3 12 4 4 4 2 2" xfId="16792"/>
    <cellStyle name="Normal 3 12 4 4 4 2 2 2" xfId="16793"/>
    <cellStyle name="Normal 3 12 4 4 4 2 3" xfId="16794"/>
    <cellStyle name="Normal 3 12 4 4 4 3" xfId="16795"/>
    <cellStyle name="Normal 3 12 4 4 4 3 2" xfId="16796"/>
    <cellStyle name="Normal 3 12 4 4 4 4" xfId="16797"/>
    <cellStyle name="Normal 3 12 4 4 5" xfId="4617"/>
    <cellStyle name="Normal 3 12 4 4 5 2" xfId="16798"/>
    <cellStyle name="Normal 3 12 4 4 5 2 2" xfId="16799"/>
    <cellStyle name="Normal 3 12 4 4 5 3" xfId="16800"/>
    <cellStyle name="Normal 3 12 4 4 6" xfId="16801"/>
    <cellStyle name="Normal 3 12 4 4 6 2" xfId="16802"/>
    <cellStyle name="Normal 3 12 4 4 7" xfId="16803"/>
    <cellStyle name="Normal 3 12 4 5" xfId="816"/>
    <cellStyle name="Normal 3 12 4 5 2" xfId="4618"/>
    <cellStyle name="Normal 3 12 4 5 2 2" xfId="4619"/>
    <cellStyle name="Normal 3 12 4 5 2 2 2" xfId="16804"/>
    <cellStyle name="Normal 3 12 4 5 2 2 2 2" xfId="16805"/>
    <cellStyle name="Normal 3 12 4 5 2 2 3" xfId="16806"/>
    <cellStyle name="Normal 3 12 4 5 2 3" xfId="16807"/>
    <cellStyle name="Normal 3 12 4 5 2 3 2" xfId="16808"/>
    <cellStyle name="Normal 3 12 4 5 2 4" xfId="16809"/>
    <cellStyle name="Normal 3 12 4 5 3" xfId="4620"/>
    <cellStyle name="Normal 3 12 4 5 3 2" xfId="4621"/>
    <cellStyle name="Normal 3 12 4 5 3 2 2" xfId="16810"/>
    <cellStyle name="Normal 3 12 4 5 3 2 2 2" xfId="16811"/>
    <cellStyle name="Normal 3 12 4 5 3 2 3" xfId="16812"/>
    <cellStyle name="Normal 3 12 4 5 3 3" xfId="16813"/>
    <cellStyle name="Normal 3 12 4 5 3 3 2" xfId="16814"/>
    <cellStyle name="Normal 3 12 4 5 3 4" xfId="16815"/>
    <cellStyle name="Normal 3 12 4 5 4" xfId="4622"/>
    <cellStyle name="Normal 3 12 4 5 4 2" xfId="16816"/>
    <cellStyle name="Normal 3 12 4 5 4 2 2" xfId="16817"/>
    <cellStyle name="Normal 3 12 4 5 4 3" xfId="16818"/>
    <cellStyle name="Normal 3 12 4 5 5" xfId="16819"/>
    <cellStyle name="Normal 3 12 4 5 5 2" xfId="16820"/>
    <cellStyle name="Normal 3 12 4 5 6" xfId="16821"/>
    <cellStyle name="Normal 3 12 4 6" xfId="4623"/>
    <cellStyle name="Normal 3 12 4 6 2" xfId="4624"/>
    <cellStyle name="Normal 3 12 4 6 2 2" xfId="16822"/>
    <cellStyle name="Normal 3 12 4 6 2 2 2" xfId="16823"/>
    <cellStyle name="Normal 3 12 4 6 2 3" xfId="16824"/>
    <cellStyle name="Normal 3 12 4 6 3" xfId="16825"/>
    <cellStyle name="Normal 3 12 4 6 3 2" xfId="16826"/>
    <cellStyle name="Normal 3 12 4 6 4" xfId="16827"/>
    <cellStyle name="Normal 3 12 4 7" xfId="4625"/>
    <cellStyle name="Normal 3 12 4 7 2" xfId="4626"/>
    <cellStyle name="Normal 3 12 4 7 2 2" xfId="16828"/>
    <cellStyle name="Normal 3 12 4 7 2 2 2" xfId="16829"/>
    <cellStyle name="Normal 3 12 4 7 2 3" xfId="16830"/>
    <cellStyle name="Normal 3 12 4 7 3" xfId="16831"/>
    <cellStyle name="Normal 3 12 4 7 3 2" xfId="16832"/>
    <cellStyle name="Normal 3 12 4 7 4" xfId="16833"/>
    <cellStyle name="Normal 3 12 4 8" xfId="4627"/>
    <cellStyle name="Normal 3 12 4 8 2" xfId="16834"/>
    <cellStyle name="Normal 3 12 4 8 2 2" xfId="16835"/>
    <cellStyle name="Normal 3 12 4 8 3" xfId="16836"/>
    <cellStyle name="Normal 3 12 4 9" xfId="16837"/>
    <cellStyle name="Normal 3 12 4 9 2" xfId="16838"/>
    <cellStyle name="Normal 3 12 5" xfId="817"/>
    <cellStyle name="Normal 3 12 5 2" xfId="4628"/>
    <cellStyle name="Normal 3 12 5 2 2" xfId="4629"/>
    <cellStyle name="Normal 3 12 5 2 2 2" xfId="16839"/>
    <cellStyle name="Normal 3 12 5 2 2 2 2" xfId="16840"/>
    <cellStyle name="Normal 3 12 5 2 2 3" xfId="16841"/>
    <cellStyle name="Normal 3 12 5 2 3" xfId="16842"/>
    <cellStyle name="Normal 3 12 5 2 3 2" xfId="16843"/>
    <cellStyle name="Normal 3 12 5 2 4" xfId="16844"/>
    <cellStyle name="Normal 3 12 5 3" xfId="4630"/>
    <cellStyle name="Normal 3 12 5 3 2" xfId="4631"/>
    <cellStyle name="Normal 3 12 5 3 2 2" xfId="16845"/>
    <cellStyle name="Normal 3 12 5 3 2 2 2" xfId="16846"/>
    <cellStyle name="Normal 3 12 5 3 2 3" xfId="16847"/>
    <cellStyle name="Normal 3 12 5 3 3" xfId="16848"/>
    <cellStyle name="Normal 3 12 5 3 3 2" xfId="16849"/>
    <cellStyle name="Normal 3 12 5 3 4" xfId="16850"/>
    <cellStyle name="Normal 3 12 5 4" xfId="4632"/>
    <cellStyle name="Normal 3 12 5 4 2" xfId="16851"/>
    <cellStyle name="Normal 3 12 5 4 2 2" xfId="16852"/>
    <cellStyle name="Normal 3 12 5 4 3" xfId="16853"/>
    <cellStyle name="Normal 3 12 5 5" xfId="16854"/>
    <cellStyle name="Normal 3 12 5 5 2" xfId="16855"/>
    <cellStyle name="Normal 3 12 5 6" xfId="16856"/>
    <cellStyle name="Normal 3 12 6" xfId="4633"/>
    <cellStyle name="Normal 3 12 6 2" xfId="4634"/>
    <cellStyle name="Normal 3 12 6 2 2" xfId="16857"/>
    <cellStyle name="Normal 3 12 6 2 2 2" xfId="16858"/>
    <cellStyle name="Normal 3 12 6 2 3" xfId="16859"/>
    <cellStyle name="Normal 3 12 6 3" xfId="16860"/>
    <cellStyle name="Normal 3 12 6 3 2" xfId="16861"/>
    <cellStyle name="Normal 3 12 6 4" xfId="16862"/>
    <cellStyle name="Normal 3 12 7" xfId="4635"/>
    <cellStyle name="Normal 3 12 7 2" xfId="4636"/>
    <cellStyle name="Normal 3 12 7 2 2" xfId="16863"/>
    <cellStyle name="Normal 3 12 7 2 2 2" xfId="16864"/>
    <cellStyle name="Normal 3 12 7 2 3" xfId="16865"/>
    <cellStyle name="Normal 3 12 7 3" xfId="16866"/>
    <cellStyle name="Normal 3 12 7 3 2" xfId="16867"/>
    <cellStyle name="Normal 3 12 7 4" xfId="16868"/>
    <cellStyle name="Normal 3 12 8" xfId="4637"/>
    <cellStyle name="Normal 3 12 8 2" xfId="16869"/>
    <cellStyle name="Normal 3 12 8 2 2" xfId="16870"/>
    <cellStyle name="Normal 3 12 8 3" xfId="16871"/>
    <cellStyle name="Normal 3 12 9" xfId="16872"/>
    <cellStyle name="Normal 3 12 9 2" xfId="16873"/>
    <cellStyle name="Normal 3 13" xfId="818"/>
    <cellStyle name="Normal 3 13 2" xfId="16874"/>
    <cellStyle name="Normal 3 14" xfId="819"/>
    <cellStyle name="Normal 3 14 2" xfId="16875"/>
    <cellStyle name="Normal 3 15" xfId="820"/>
    <cellStyle name="Normal 3 15 2" xfId="821"/>
    <cellStyle name="Normal 3 15 2 2" xfId="4638"/>
    <cellStyle name="Normal 3 15 2 2 2" xfId="4639"/>
    <cellStyle name="Normal 3 15 2 2 2 2" xfId="16876"/>
    <cellStyle name="Normal 3 15 2 2 2 2 2" xfId="16877"/>
    <cellStyle name="Normal 3 15 2 2 2 3" xfId="16878"/>
    <cellStyle name="Normal 3 15 2 2 3" xfId="16879"/>
    <cellStyle name="Normal 3 15 2 2 3 2" xfId="16880"/>
    <cellStyle name="Normal 3 15 2 2 4" xfId="16881"/>
    <cellStyle name="Normal 3 15 2 3" xfId="4640"/>
    <cellStyle name="Normal 3 15 2 3 2" xfId="4641"/>
    <cellStyle name="Normal 3 15 2 3 2 2" xfId="16882"/>
    <cellStyle name="Normal 3 15 2 3 2 2 2" xfId="16883"/>
    <cellStyle name="Normal 3 15 2 3 2 3" xfId="16884"/>
    <cellStyle name="Normal 3 15 2 3 3" xfId="16885"/>
    <cellStyle name="Normal 3 15 2 3 3 2" xfId="16886"/>
    <cellStyle name="Normal 3 15 2 3 4" xfId="16887"/>
    <cellStyle name="Normal 3 15 2 4" xfId="4642"/>
    <cellStyle name="Normal 3 15 2 4 2" xfId="16888"/>
    <cellStyle name="Normal 3 15 2 4 2 2" xfId="16889"/>
    <cellStyle name="Normal 3 15 2 4 3" xfId="16890"/>
    <cellStyle name="Normal 3 15 2 5" xfId="16891"/>
    <cellStyle name="Normal 3 15 2 5 2" xfId="16892"/>
    <cellStyle name="Normal 3 15 2 6" xfId="16893"/>
    <cellStyle name="Normal 3 15 3" xfId="4643"/>
    <cellStyle name="Normal 3 15 3 2" xfId="4644"/>
    <cellStyle name="Normal 3 15 3 2 2" xfId="16894"/>
    <cellStyle name="Normal 3 15 3 2 2 2" xfId="16895"/>
    <cellStyle name="Normal 3 15 3 2 3" xfId="16896"/>
    <cellStyle name="Normal 3 15 3 3" xfId="16897"/>
    <cellStyle name="Normal 3 15 3 3 2" xfId="16898"/>
    <cellStyle name="Normal 3 15 3 4" xfId="16899"/>
    <cellStyle name="Normal 3 15 4" xfId="4645"/>
    <cellStyle name="Normal 3 15 4 2" xfId="4646"/>
    <cellStyle name="Normal 3 15 4 2 2" xfId="16900"/>
    <cellStyle name="Normal 3 15 4 2 2 2" xfId="16901"/>
    <cellStyle name="Normal 3 15 4 2 3" xfId="16902"/>
    <cellStyle name="Normal 3 15 4 3" xfId="16903"/>
    <cellStyle name="Normal 3 15 4 3 2" xfId="16904"/>
    <cellStyle name="Normal 3 15 4 4" xfId="16905"/>
    <cellStyle name="Normal 3 15 5" xfId="4647"/>
    <cellStyle name="Normal 3 15 5 2" xfId="16906"/>
    <cellStyle name="Normal 3 15 5 2 2" xfId="16907"/>
    <cellStyle name="Normal 3 15 5 3" xfId="16908"/>
    <cellStyle name="Normal 3 15 6" xfId="16909"/>
    <cellStyle name="Normal 3 15 6 2" xfId="16910"/>
    <cellStyle name="Normal 3 15 7" xfId="16911"/>
    <cellStyle name="Normal 3 16" xfId="822"/>
    <cellStyle name="Normal 3 16 2" xfId="16912"/>
    <cellStyle name="Normal 3 17" xfId="823"/>
    <cellStyle name="Normal 3 17 2" xfId="16913"/>
    <cellStyle name="Normal 3 18" xfId="824"/>
    <cellStyle name="Normal 3 18 2" xfId="4648"/>
    <cellStyle name="Normal 3 18 2 2" xfId="4649"/>
    <cellStyle name="Normal 3 18 2 2 2" xfId="16914"/>
    <cellStyle name="Normal 3 18 2 2 2 2" xfId="16915"/>
    <cellStyle name="Normal 3 18 2 2 3" xfId="16916"/>
    <cellStyle name="Normal 3 18 2 3" xfId="16917"/>
    <cellStyle name="Normal 3 18 2 3 2" xfId="16918"/>
    <cellStyle name="Normal 3 18 2 4" xfId="16919"/>
    <cellStyle name="Normal 3 18 3" xfId="4650"/>
    <cellStyle name="Normal 3 18 3 2" xfId="4651"/>
    <cellStyle name="Normal 3 18 3 2 2" xfId="16920"/>
    <cellStyle name="Normal 3 18 3 2 2 2" xfId="16921"/>
    <cellStyle name="Normal 3 18 3 2 3" xfId="16922"/>
    <cellStyle name="Normal 3 18 3 3" xfId="16923"/>
    <cellStyle name="Normal 3 18 3 3 2" xfId="16924"/>
    <cellStyle name="Normal 3 18 3 4" xfId="16925"/>
    <cellStyle name="Normal 3 18 4" xfId="4652"/>
    <cellStyle name="Normal 3 18 4 2" xfId="16926"/>
    <cellStyle name="Normal 3 18 4 2 2" xfId="16927"/>
    <cellStyle name="Normal 3 18 4 3" xfId="16928"/>
    <cellStyle name="Normal 3 18 5" xfId="16929"/>
    <cellStyle name="Normal 3 18 5 2" xfId="16930"/>
    <cellStyle name="Normal 3 18 6" xfId="16931"/>
    <cellStyle name="Normal 3 19" xfId="4653"/>
    <cellStyle name="Normal 3 19 2" xfId="4654"/>
    <cellStyle name="Normal 3 19 2 2" xfId="16932"/>
    <cellStyle name="Normal 3 19 2 2 2" xfId="16933"/>
    <cellStyle name="Normal 3 19 2 3" xfId="16934"/>
    <cellStyle name="Normal 3 19 3" xfId="16935"/>
    <cellStyle name="Normal 3 19 3 2" xfId="16936"/>
    <cellStyle name="Normal 3 19 4" xfId="16937"/>
    <cellStyle name="Normal 3 2" xfId="164"/>
    <cellStyle name="Normal 3 2 2" xfId="165"/>
    <cellStyle name="Normal 3 2 2 2" xfId="825"/>
    <cellStyle name="Normal 3 2 2 2 2" xfId="4655"/>
    <cellStyle name="Normal 3 2 2 2 3" xfId="16938"/>
    <cellStyle name="Normal 3 2 2 3" xfId="4656"/>
    <cellStyle name="Normal 3 2 2 4" xfId="16939"/>
    <cellStyle name="Normal 3 2 3" xfId="826"/>
    <cellStyle name="Normal 3 2 3 2" xfId="4657"/>
    <cellStyle name="Normal 3 2 3 3" xfId="16940"/>
    <cellStyle name="Normal 3 2 4" xfId="4658"/>
    <cellStyle name="Normal 3 2 5" xfId="16941"/>
    <cellStyle name="Normal 3 2_ARTURO SSMC110113xls" xfId="827"/>
    <cellStyle name="Normal 3 20" xfId="4659"/>
    <cellStyle name="Normal 3 20 2" xfId="4660"/>
    <cellStyle name="Normal 3 20 2 2" xfId="16942"/>
    <cellStyle name="Normal 3 20 2 2 2" xfId="16943"/>
    <cellStyle name="Normal 3 20 2 3" xfId="16944"/>
    <cellStyle name="Normal 3 20 3" xfId="16945"/>
    <cellStyle name="Normal 3 20 3 2" xfId="16946"/>
    <cellStyle name="Normal 3 20 4" xfId="16947"/>
    <cellStyle name="Normal 3 21" xfId="4661"/>
    <cellStyle name="Normal 3 21 2" xfId="16948"/>
    <cellStyle name="Normal 3 21 2 2" xfId="16949"/>
    <cellStyle name="Normal 3 21 3" xfId="16950"/>
    <cellStyle name="Normal 3 22" xfId="16951"/>
    <cellStyle name="Normal 3 22 2" xfId="16952"/>
    <cellStyle name="Normal 3 23" xfId="16953"/>
    <cellStyle name="Normal 3 3" xfId="166"/>
    <cellStyle name="Normal 3 3 2" xfId="167"/>
    <cellStyle name="Normal 3 3 2 2" xfId="828"/>
    <cellStyle name="Normal 3 3 2 2 2" xfId="4662"/>
    <cellStyle name="Normal 3 3 2 2 3" xfId="16954"/>
    <cellStyle name="Normal 3 3 2 3" xfId="4663"/>
    <cellStyle name="Normal 3 3 2 4" xfId="16955"/>
    <cellStyle name="Normal 3 3 3" xfId="829"/>
    <cellStyle name="Normal 3 3 3 2" xfId="4664"/>
    <cellStyle name="Normal 3 3 3 3" xfId="16956"/>
    <cellStyle name="Normal 3 3 4" xfId="4665"/>
    <cellStyle name="Normal 3 3 5" xfId="16957"/>
    <cellStyle name="Normal 3 3_ARTURO SSMC110113xls" xfId="830"/>
    <cellStyle name="Normal 3 4" xfId="168"/>
    <cellStyle name="Normal 3 4 2" xfId="831"/>
    <cellStyle name="Normal 3 4 2 2" xfId="4666"/>
    <cellStyle name="Normal 3 4 2 3" xfId="16958"/>
    <cellStyle name="Normal 3 4 3" xfId="4667"/>
    <cellStyle name="Normal 3 4 4" xfId="16959"/>
    <cellStyle name="Normal 3 5" xfId="169"/>
    <cellStyle name="Normal 3 5 2" xfId="832"/>
    <cellStyle name="Normal 3 5 2 2" xfId="4668"/>
    <cellStyle name="Normal 3 5 2 3" xfId="16960"/>
    <cellStyle name="Normal 3 5 3" xfId="4669"/>
    <cellStyle name="Normal 3 5 4" xfId="16961"/>
    <cellStyle name="Normal 3 6" xfId="833"/>
    <cellStyle name="Normal 3 6 2" xfId="834"/>
    <cellStyle name="Normal 3 6 2 2" xfId="835"/>
    <cellStyle name="Normal 3 6 2 2 2" xfId="4670"/>
    <cellStyle name="Normal 3 6 2 2 2 2" xfId="4671"/>
    <cellStyle name="Normal 3 6 2 2 2 2 2" xfId="16962"/>
    <cellStyle name="Normal 3 6 2 2 2 2 2 2" xfId="16963"/>
    <cellStyle name="Normal 3 6 2 2 2 2 3" xfId="16964"/>
    <cellStyle name="Normal 3 6 2 2 2 3" xfId="16965"/>
    <cellStyle name="Normal 3 6 2 2 2 3 2" xfId="16966"/>
    <cellStyle name="Normal 3 6 2 2 2 4" xfId="16967"/>
    <cellStyle name="Normal 3 6 2 2 3" xfId="4672"/>
    <cellStyle name="Normal 3 6 2 2 3 2" xfId="4673"/>
    <cellStyle name="Normal 3 6 2 2 3 2 2" xfId="16968"/>
    <cellStyle name="Normal 3 6 2 2 3 2 2 2" xfId="16969"/>
    <cellStyle name="Normal 3 6 2 2 3 2 3" xfId="16970"/>
    <cellStyle name="Normal 3 6 2 2 3 3" xfId="16971"/>
    <cellStyle name="Normal 3 6 2 2 3 3 2" xfId="16972"/>
    <cellStyle name="Normal 3 6 2 2 3 4" xfId="16973"/>
    <cellStyle name="Normal 3 6 2 2 4" xfId="4674"/>
    <cellStyle name="Normal 3 6 2 2 4 2" xfId="16974"/>
    <cellStyle name="Normal 3 6 2 2 4 2 2" xfId="16975"/>
    <cellStyle name="Normal 3 6 2 2 4 3" xfId="16976"/>
    <cellStyle name="Normal 3 6 2 2 5" xfId="16977"/>
    <cellStyle name="Normal 3 6 2 2 5 2" xfId="16978"/>
    <cellStyle name="Normal 3 6 2 2 6" xfId="16979"/>
    <cellStyle name="Normal 3 6 2 3" xfId="4675"/>
    <cellStyle name="Normal 3 6 2 3 2" xfId="4676"/>
    <cellStyle name="Normal 3 6 2 3 2 2" xfId="16980"/>
    <cellStyle name="Normal 3 6 2 3 2 2 2" xfId="16981"/>
    <cellStyle name="Normal 3 6 2 3 2 3" xfId="16982"/>
    <cellStyle name="Normal 3 6 2 3 3" xfId="16983"/>
    <cellStyle name="Normal 3 6 2 3 3 2" xfId="16984"/>
    <cellStyle name="Normal 3 6 2 3 4" xfId="16985"/>
    <cellStyle name="Normal 3 6 2 4" xfId="4677"/>
    <cellStyle name="Normal 3 6 2 4 2" xfId="4678"/>
    <cellStyle name="Normal 3 6 2 4 2 2" xfId="16986"/>
    <cellStyle name="Normal 3 6 2 4 2 2 2" xfId="16987"/>
    <cellStyle name="Normal 3 6 2 4 2 3" xfId="16988"/>
    <cellStyle name="Normal 3 6 2 4 3" xfId="16989"/>
    <cellStyle name="Normal 3 6 2 4 3 2" xfId="16990"/>
    <cellStyle name="Normal 3 6 2 4 4" xfId="16991"/>
    <cellStyle name="Normal 3 6 2 5" xfId="4679"/>
    <cellStyle name="Normal 3 6 2 5 2" xfId="16992"/>
    <cellStyle name="Normal 3 6 2 5 2 2" xfId="16993"/>
    <cellStyle name="Normal 3 6 2 5 3" xfId="16994"/>
    <cellStyle name="Normal 3 6 2 6" xfId="16995"/>
    <cellStyle name="Normal 3 6 2 6 2" xfId="16996"/>
    <cellStyle name="Normal 3 6 2 7" xfId="16997"/>
    <cellStyle name="Normal 3 6 3" xfId="4680"/>
    <cellStyle name="Normal 3 6 3 2" xfId="16998"/>
    <cellStyle name="Normal 3 6 3 2 2" xfId="16999"/>
    <cellStyle name="Normal 3 6 3 3" xfId="17000"/>
    <cellStyle name="Normal 3 6 4" xfId="17001"/>
    <cellStyle name="Normal 3 7" xfId="836"/>
    <cellStyle name="Normal 3 7 2" xfId="837"/>
    <cellStyle name="Normal 3 7 2 2" xfId="838"/>
    <cellStyle name="Normal 3 7 2 2 2" xfId="4681"/>
    <cellStyle name="Normal 3 7 2 2 2 2" xfId="4682"/>
    <cellStyle name="Normal 3 7 2 2 2 2 2" xfId="17002"/>
    <cellStyle name="Normal 3 7 2 2 2 2 2 2" xfId="17003"/>
    <cellStyle name="Normal 3 7 2 2 2 2 3" xfId="17004"/>
    <cellStyle name="Normal 3 7 2 2 2 3" xfId="17005"/>
    <cellStyle name="Normal 3 7 2 2 2 3 2" xfId="17006"/>
    <cellStyle name="Normal 3 7 2 2 2 4" xfId="17007"/>
    <cellStyle name="Normal 3 7 2 2 3" xfId="4683"/>
    <cellStyle name="Normal 3 7 2 2 3 2" xfId="4684"/>
    <cellStyle name="Normal 3 7 2 2 3 2 2" xfId="17008"/>
    <cellStyle name="Normal 3 7 2 2 3 2 2 2" xfId="17009"/>
    <cellStyle name="Normal 3 7 2 2 3 2 3" xfId="17010"/>
    <cellStyle name="Normal 3 7 2 2 3 3" xfId="17011"/>
    <cellStyle name="Normal 3 7 2 2 3 3 2" xfId="17012"/>
    <cellStyle name="Normal 3 7 2 2 3 4" xfId="17013"/>
    <cellStyle name="Normal 3 7 2 2 4" xfId="4685"/>
    <cellStyle name="Normal 3 7 2 2 4 2" xfId="17014"/>
    <cellStyle name="Normal 3 7 2 2 4 2 2" xfId="17015"/>
    <cellStyle name="Normal 3 7 2 2 4 3" xfId="17016"/>
    <cellStyle name="Normal 3 7 2 2 5" xfId="17017"/>
    <cellStyle name="Normal 3 7 2 2 5 2" xfId="17018"/>
    <cellStyle name="Normal 3 7 2 2 6" xfId="17019"/>
    <cellStyle name="Normal 3 7 2 3" xfId="4686"/>
    <cellStyle name="Normal 3 7 2 3 2" xfId="4687"/>
    <cellStyle name="Normal 3 7 2 3 2 2" xfId="17020"/>
    <cellStyle name="Normal 3 7 2 3 2 2 2" xfId="17021"/>
    <cellStyle name="Normal 3 7 2 3 2 3" xfId="17022"/>
    <cellStyle name="Normal 3 7 2 3 3" xfId="17023"/>
    <cellStyle name="Normal 3 7 2 3 3 2" xfId="17024"/>
    <cellStyle name="Normal 3 7 2 3 4" xfId="17025"/>
    <cellStyle name="Normal 3 7 2 4" xfId="4688"/>
    <cellStyle name="Normal 3 7 2 4 2" xfId="4689"/>
    <cellStyle name="Normal 3 7 2 4 2 2" xfId="17026"/>
    <cellStyle name="Normal 3 7 2 4 2 2 2" xfId="17027"/>
    <cellStyle name="Normal 3 7 2 4 2 3" xfId="17028"/>
    <cellStyle name="Normal 3 7 2 4 3" xfId="17029"/>
    <cellStyle name="Normal 3 7 2 4 3 2" xfId="17030"/>
    <cellStyle name="Normal 3 7 2 4 4" xfId="17031"/>
    <cellStyle name="Normal 3 7 2 5" xfId="4690"/>
    <cellStyle name="Normal 3 7 2 5 2" xfId="17032"/>
    <cellStyle name="Normal 3 7 2 5 2 2" xfId="17033"/>
    <cellStyle name="Normal 3 7 2 5 3" xfId="17034"/>
    <cellStyle name="Normal 3 7 2 6" xfId="17035"/>
    <cellStyle name="Normal 3 7 2 6 2" xfId="17036"/>
    <cellStyle name="Normal 3 7 2 7" xfId="17037"/>
    <cellStyle name="Normal 3 7 3" xfId="839"/>
    <cellStyle name="Normal 3 7 3 2" xfId="4691"/>
    <cellStyle name="Normal 3 7 3 2 2" xfId="4692"/>
    <cellStyle name="Normal 3 7 3 2 2 2" xfId="17038"/>
    <cellStyle name="Normal 3 7 3 2 2 2 2" xfId="17039"/>
    <cellStyle name="Normal 3 7 3 2 2 3" xfId="17040"/>
    <cellStyle name="Normal 3 7 3 2 3" xfId="17041"/>
    <cellStyle name="Normal 3 7 3 2 3 2" xfId="17042"/>
    <cellStyle name="Normal 3 7 3 2 4" xfId="17043"/>
    <cellStyle name="Normal 3 7 3 3" xfId="4693"/>
    <cellStyle name="Normal 3 7 3 3 2" xfId="4694"/>
    <cellStyle name="Normal 3 7 3 3 2 2" xfId="17044"/>
    <cellStyle name="Normal 3 7 3 3 2 2 2" xfId="17045"/>
    <cellStyle name="Normal 3 7 3 3 2 3" xfId="17046"/>
    <cellStyle name="Normal 3 7 3 3 3" xfId="17047"/>
    <cellStyle name="Normal 3 7 3 3 3 2" xfId="17048"/>
    <cellStyle name="Normal 3 7 3 3 4" xfId="17049"/>
    <cellStyle name="Normal 3 7 3 4" xfId="4695"/>
    <cellStyle name="Normal 3 7 3 4 2" xfId="17050"/>
    <cellStyle name="Normal 3 7 3 4 2 2" xfId="17051"/>
    <cellStyle name="Normal 3 7 3 4 3" xfId="17052"/>
    <cellStyle name="Normal 3 7 3 5" xfId="17053"/>
    <cellStyle name="Normal 3 7 3 5 2" xfId="17054"/>
    <cellStyle name="Normal 3 7 3 6" xfId="17055"/>
    <cellStyle name="Normal 3 7 4" xfId="4696"/>
    <cellStyle name="Normal 3 7 4 2" xfId="4697"/>
    <cellStyle name="Normal 3 7 4 2 2" xfId="17056"/>
    <cellStyle name="Normal 3 7 4 2 2 2" xfId="17057"/>
    <cellStyle name="Normal 3 7 4 2 3" xfId="17058"/>
    <cellStyle name="Normal 3 7 4 3" xfId="17059"/>
    <cellStyle name="Normal 3 7 4 3 2" xfId="17060"/>
    <cellStyle name="Normal 3 7 4 4" xfId="17061"/>
    <cellStyle name="Normal 3 7 5" xfId="4698"/>
    <cellStyle name="Normal 3 7 5 2" xfId="4699"/>
    <cellStyle name="Normal 3 7 5 2 2" xfId="17062"/>
    <cellStyle name="Normal 3 7 5 2 2 2" xfId="17063"/>
    <cellStyle name="Normal 3 7 5 2 3" xfId="17064"/>
    <cellStyle name="Normal 3 7 5 3" xfId="17065"/>
    <cellStyle name="Normal 3 7 5 3 2" xfId="17066"/>
    <cellStyle name="Normal 3 7 5 4" xfId="17067"/>
    <cellStyle name="Normal 3 7 6" xfId="4700"/>
    <cellStyle name="Normal 3 7 6 2" xfId="17068"/>
    <cellStyle name="Normal 3 7 6 2 2" xfId="17069"/>
    <cellStyle name="Normal 3 7 6 3" xfId="17070"/>
    <cellStyle name="Normal 3 7 7" xfId="17071"/>
    <cellStyle name="Normal 3 7 7 2" xfId="17072"/>
    <cellStyle name="Normal 3 7 8" xfId="17073"/>
    <cellStyle name="Normal 3 8" xfId="840"/>
    <cellStyle name="Normal 3 8 2" xfId="17074"/>
    <cellStyle name="Normal 3 9" xfId="841"/>
    <cellStyle name="Normal 3 9 2" xfId="17075"/>
    <cellStyle name="Normal 3_ARTURO SSMC110113xls" xfId="842"/>
    <cellStyle name="Normal 30" xfId="843"/>
    <cellStyle name="Normal 30 2" xfId="844"/>
    <cellStyle name="Normal 30 2 2" xfId="845"/>
    <cellStyle name="Normal 30 2 2 10" xfId="17076"/>
    <cellStyle name="Normal 30 2 2 2" xfId="846"/>
    <cellStyle name="Normal 30 2 2 2 2" xfId="847"/>
    <cellStyle name="Normal 30 2 2 2 2 2" xfId="4701"/>
    <cellStyle name="Normal 30 2 2 2 2 2 2" xfId="4702"/>
    <cellStyle name="Normal 30 2 2 2 2 2 2 2" xfId="17077"/>
    <cellStyle name="Normal 30 2 2 2 2 2 2 2 2" xfId="17078"/>
    <cellStyle name="Normal 30 2 2 2 2 2 2 3" xfId="17079"/>
    <cellStyle name="Normal 30 2 2 2 2 2 3" xfId="17080"/>
    <cellStyle name="Normal 30 2 2 2 2 2 3 2" xfId="17081"/>
    <cellStyle name="Normal 30 2 2 2 2 2 4" xfId="17082"/>
    <cellStyle name="Normal 30 2 2 2 2 3" xfId="4703"/>
    <cellStyle name="Normal 30 2 2 2 2 3 2" xfId="4704"/>
    <cellStyle name="Normal 30 2 2 2 2 3 2 2" xfId="17083"/>
    <cellStyle name="Normal 30 2 2 2 2 3 2 2 2" xfId="17084"/>
    <cellStyle name="Normal 30 2 2 2 2 3 2 3" xfId="17085"/>
    <cellStyle name="Normal 30 2 2 2 2 3 3" xfId="17086"/>
    <cellStyle name="Normal 30 2 2 2 2 3 3 2" xfId="17087"/>
    <cellStyle name="Normal 30 2 2 2 2 3 4" xfId="17088"/>
    <cellStyle name="Normal 30 2 2 2 2 4" xfId="4705"/>
    <cellStyle name="Normal 30 2 2 2 2 4 2" xfId="17089"/>
    <cellStyle name="Normal 30 2 2 2 2 4 2 2" xfId="17090"/>
    <cellStyle name="Normal 30 2 2 2 2 4 3" xfId="17091"/>
    <cellStyle name="Normal 30 2 2 2 2 5" xfId="17092"/>
    <cellStyle name="Normal 30 2 2 2 2 5 2" xfId="17093"/>
    <cellStyle name="Normal 30 2 2 2 2 6" xfId="17094"/>
    <cellStyle name="Normal 30 2 2 2 3" xfId="4706"/>
    <cellStyle name="Normal 30 2 2 2 3 2" xfId="4707"/>
    <cellStyle name="Normal 30 2 2 2 3 2 2" xfId="17095"/>
    <cellStyle name="Normal 30 2 2 2 3 2 2 2" xfId="17096"/>
    <cellStyle name="Normal 30 2 2 2 3 2 3" xfId="17097"/>
    <cellStyle name="Normal 30 2 2 2 3 3" xfId="17098"/>
    <cellStyle name="Normal 30 2 2 2 3 3 2" xfId="17099"/>
    <cellStyle name="Normal 30 2 2 2 3 4" xfId="17100"/>
    <cellStyle name="Normal 30 2 2 2 4" xfId="4708"/>
    <cellStyle name="Normal 30 2 2 2 4 2" xfId="4709"/>
    <cellStyle name="Normal 30 2 2 2 4 2 2" xfId="17101"/>
    <cellStyle name="Normal 30 2 2 2 4 2 2 2" xfId="17102"/>
    <cellStyle name="Normal 30 2 2 2 4 2 3" xfId="17103"/>
    <cellStyle name="Normal 30 2 2 2 4 3" xfId="17104"/>
    <cellStyle name="Normal 30 2 2 2 4 3 2" xfId="17105"/>
    <cellStyle name="Normal 30 2 2 2 4 4" xfId="17106"/>
    <cellStyle name="Normal 30 2 2 2 5" xfId="4710"/>
    <cellStyle name="Normal 30 2 2 2 5 2" xfId="17107"/>
    <cellStyle name="Normal 30 2 2 2 5 2 2" xfId="17108"/>
    <cellStyle name="Normal 30 2 2 2 5 3" xfId="17109"/>
    <cellStyle name="Normal 30 2 2 2 6" xfId="17110"/>
    <cellStyle name="Normal 30 2 2 2 6 2" xfId="17111"/>
    <cellStyle name="Normal 30 2 2 2 7" xfId="17112"/>
    <cellStyle name="Normal 30 2 2 3" xfId="848"/>
    <cellStyle name="Normal 30 2 2 3 2" xfId="849"/>
    <cellStyle name="Normal 30 2 2 3 2 2" xfId="4711"/>
    <cellStyle name="Normal 30 2 2 3 2 2 2" xfId="4712"/>
    <cellStyle name="Normal 30 2 2 3 2 2 2 2" xfId="17113"/>
    <cellStyle name="Normal 30 2 2 3 2 2 2 2 2" xfId="17114"/>
    <cellStyle name="Normal 30 2 2 3 2 2 2 3" xfId="17115"/>
    <cellStyle name="Normal 30 2 2 3 2 2 3" xfId="17116"/>
    <cellStyle name="Normal 30 2 2 3 2 2 3 2" xfId="17117"/>
    <cellStyle name="Normal 30 2 2 3 2 2 4" xfId="17118"/>
    <cellStyle name="Normal 30 2 2 3 2 3" xfId="4713"/>
    <cellStyle name="Normal 30 2 2 3 2 3 2" xfId="4714"/>
    <cellStyle name="Normal 30 2 2 3 2 3 2 2" xfId="17119"/>
    <cellStyle name="Normal 30 2 2 3 2 3 2 2 2" xfId="17120"/>
    <cellStyle name="Normal 30 2 2 3 2 3 2 3" xfId="17121"/>
    <cellStyle name="Normal 30 2 2 3 2 3 3" xfId="17122"/>
    <cellStyle name="Normal 30 2 2 3 2 3 3 2" xfId="17123"/>
    <cellStyle name="Normal 30 2 2 3 2 3 4" xfId="17124"/>
    <cellStyle name="Normal 30 2 2 3 2 4" xfId="4715"/>
    <cellStyle name="Normal 30 2 2 3 2 4 2" xfId="17125"/>
    <cellStyle name="Normal 30 2 2 3 2 4 2 2" xfId="17126"/>
    <cellStyle name="Normal 30 2 2 3 2 4 3" xfId="17127"/>
    <cellStyle name="Normal 30 2 2 3 2 5" xfId="17128"/>
    <cellStyle name="Normal 30 2 2 3 2 5 2" xfId="17129"/>
    <cellStyle name="Normal 30 2 2 3 2 6" xfId="17130"/>
    <cellStyle name="Normal 30 2 2 3 3" xfId="4716"/>
    <cellStyle name="Normal 30 2 2 3 3 2" xfId="4717"/>
    <cellStyle name="Normal 30 2 2 3 3 2 2" xfId="17131"/>
    <cellStyle name="Normal 30 2 2 3 3 2 2 2" xfId="17132"/>
    <cellStyle name="Normal 30 2 2 3 3 2 3" xfId="17133"/>
    <cellStyle name="Normal 30 2 2 3 3 3" xfId="17134"/>
    <cellStyle name="Normal 30 2 2 3 3 3 2" xfId="17135"/>
    <cellStyle name="Normal 30 2 2 3 3 4" xfId="17136"/>
    <cellStyle name="Normal 30 2 2 3 4" xfId="4718"/>
    <cellStyle name="Normal 30 2 2 3 4 2" xfId="4719"/>
    <cellStyle name="Normal 30 2 2 3 4 2 2" xfId="17137"/>
    <cellStyle name="Normal 30 2 2 3 4 2 2 2" xfId="17138"/>
    <cellStyle name="Normal 30 2 2 3 4 2 3" xfId="17139"/>
    <cellStyle name="Normal 30 2 2 3 4 3" xfId="17140"/>
    <cellStyle name="Normal 30 2 2 3 4 3 2" xfId="17141"/>
    <cellStyle name="Normal 30 2 2 3 4 4" xfId="17142"/>
    <cellStyle name="Normal 30 2 2 3 5" xfId="4720"/>
    <cellStyle name="Normal 30 2 2 3 5 2" xfId="17143"/>
    <cellStyle name="Normal 30 2 2 3 5 2 2" xfId="17144"/>
    <cellStyle name="Normal 30 2 2 3 5 3" xfId="17145"/>
    <cellStyle name="Normal 30 2 2 3 6" xfId="17146"/>
    <cellStyle name="Normal 30 2 2 3 6 2" xfId="17147"/>
    <cellStyle name="Normal 30 2 2 3 7" xfId="17148"/>
    <cellStyle name="Normal 30 2 2 4" xfId="850"/>
    <cellStyle name="Normal 30 2 2 4 2" xfId="851"/>
    <cellStyle name="Normal 30 2 2 4 2 2" xfId="4721"/>
    <cellStyle name="Normal 30 2 2 4 2 2 2" xfId="4722"/>
    <cellStyle name="Normal 30 2 2 4 2 2 2 2" xfId="17149"/>
    <cellStyle name="Normal 30 2 2 4 2 2 2 2 2" xfId="17150"/>
    <cellStyle name="Normal 30 2 2 4 2 2 2 3" xfId="17151"/>
    <cellStyle name="Normal 30 2 2 4 2 2 3" xfId="17152"/>
    <cellStyle name="Normal 30 2 2 4 2 2 3 2" xfId="17153"/>
    <cellStyle name="Normal 30 2 2 4 2 2 4" xfId="17154"/>
    <cellStyle name="Normal 30 2 2 4 2 3" xfId="4723"/>
    <cellStyle name="Normal 30 2 2 4 2 3 2" xfId="4724"/>
    <cellStyle name="Normal 30 2 2 4 2 3 2 2" xfId="17155"/>
    <cellStyle name="Normal 30 2 2 4 2 3 2 2 2" xfId="17156"/>
    <cellStyle name="Normal 30 2 2 4 2 3 2 3" xfId="17157"/>
    <cellStyle name="Normal 30 2 2 4 2 3 3" xfId="17158"/>
    <cellStyle name="Normal 30 2 2 4 2 3 3 2" xfId="17159"/>
    <cellStyle name="Normal 30 2 2 4 2 3 4" xfId="17160"/>
    <cellStyle name="Normal 30 2 2 4 2 4" xfId="4725"/>
    <cellStyle name="Normal 30 2 2 4 2 4 2" xfId="17161"/>
    <cellStyle name="Normal 30 2 2 4 2 4 2 2" xfId="17162"/>
    <cellStyle name="Normal 30 2 2 4 2 4 3" xfId="17163"/>
    <cellStyle name="Normal 30 2 2 4 2 5" xfId="17164"/>
    <cellStyle name="Normal 30 2 2 4 2 5 2" xfId="17165"/>
    <cellStyle name="Normal 30 2 2 4 2 6" xfId="17166"/>
    <cellStyle name="Normal 30 2 2 4 3" xfId="4726"/>
    <cellStyle name="Normal 30 2 2 4 3 2" xfId="4727"/>
    <cellStyle name="Normal 30 2 2 4 3 2 2" xfId="17167"/>
    <cellStyle name="Normal 30 2 2 4 3 2 2 2" xfId="17168"/>
    <cellStyle name="Normal 30 2 2 4 3 2 3" xfId="17169"/>
    <cellStyle name="Normal 30 2 2 4 3 3" xfId="17170"/>
    <cellStyle name="Normal 30 2 2 4 3 3 2" xfId="17171"/>
    <cellStyle name="Normal 30 2 2 4 3 4" xfId="17172"/>
    <cellStyle name="Normal 30 2 2 4 4" xfId="4728"/>
    <cellStyle name="Normal 30 2 2 4 4 2" xfId="4729"/>
    <cellStyle name="Normal 30 2 2 4 4 2 2" xfId="17173"/>
    <cellStyle name="Normal 30 2 2 4 4 2 2 2" xfId="17174"/>
    <cellStyle name="Normal 30 2 2 4 4 2 3" xfId="17175"/>
    <cellStyle name="Normal 30 2 2 4 4 3" xfId="17176"/>
    <cellStyle name="Normal 30 2 2 4 4 3 2" xfId="17177"/>
    <cellStyle name="Normal 30 2 2 4 4 4" xfId="17178"/>
    <cellStyle name="Normal 30 2 2 4 5" xfId="4730"/>
    <cellStyle name="Normal 30 2 2 4 5 2" xfId="17179"/>
    <cellStyle name="Normal 30 2 2 4 5 2 2" xfId="17180"/>
    <cellStyle name="Normal 30 2 2 4 5 3" xfId="17181"/>
    <cellStyle name="Normal 30 2 2 4 6" xfId="17182"/>
    <cellStyle name="Normal 30 2 2 4 6 2" xfId="17183"/>
    <cellStyle name="Normal 30 2 2 4 7" xfId="17184"/>
    <cellStyle name="Normal 30 2 2 5" xfId="852"/>
    <cellStyle name="Normal 30 2 2 5 2" xfId="4731"/>
    <cellStyle name="Normal 30 2 2 5 2 2" xfId="4732"/>
    <cellStyle name="Normal 30 2 2 5 2 2 2" xfId="17185"/>
    <cellStyle name="Normal 30 2 2 5 2 2 2 2" xfId="17186"/>
    <cellStyle name="Normal 30 2 2 5 2 2 3" xfId="17187"/>
    <cellStyle name="Normal 30 2 2 5 2 3" xfId="17188"/>
    <cellStyle name="Normal 30 2 2 5 2 3 2" xfId="17189"/>
    <cellStyle name="Normal 30 2 2 5 2 4" xfId="17190"/>
    <cellStyle name="Normal 30 2 2 5 3" xfId="4733"/>
    <cellStyle name="Normal 30 2 2 5 3 2" xfId="4734"/>
    <cellStyle name="Normal 30 2 2 5 3 2 2" xfId="17191"/>
    <cellStyle name="Normal 30 2 2 5 3 2 2 2" xfId="17192"/>
    <cellStyle name="Normal 30 2 2 5 3 2 3" xfId="17193"/>
    <cellStyle name="Normal 30 2 2 5 3 3" xfId="17194"/>
    <cellStyle name="Normal 30 2 2 5 3 3 2" xfId="17195"/>
    <cellStyle name="Normal 30 2 2 5 3 4" xfId="17196"/>
    <cellStyle name="Normal 30 2 2 5 4" xfId="4735"/>
    <cellStyle name="Normal 30 2 2 5 4 2" xfId="17197"/>
    <cellStyle name="Normal 30 2 2 5 4 2 2" xfId="17198"/>
    <cellStyle name="Normal 30 2 2 5 4 3" xfId="17199"/>
    <cellStyle name="Normal 30 2 2 5 5" xfId="17200"/>
    <cellStyle name="Normal 30 2 2 5 5 2" xfId="17201"/>
    <cellStyle name="Normal 30 2 2 5 6" xfId="17202"/>
    <cellStyle name="Normal 30 2 2 6" xfId="4736"/>
    <cellStyle name="Normal 30 2 2 6 2" xfId="4737"/>
    <cellStyle name="Normal 30 2 2 6 2 2" xfId="17203"/>
    <cellStyle name="Normal 30 2 2 6 2 2 2" xfId="17204"/>
    <cellStyle name="Normal 30 2 2 6 2 3" xfId="17205"/>
    <cellStyle name="Normal 30 2 2 6 3" xfId="17206"/>
    <cellStyle name="Normal 30 2 2 6 3 2" xfId="17207"/>
    <cellStyle name="Normal 30 2 2 6 4" xfId="17208"/>
    <cellStyle name="Normal 30 2 2 7" xfId="4738"/>
    <cellStyle name="Normal 30 2 2 7 2" xfId="4739"/>
    <cellStyle name="Normal 30 2 2 7 2 2" xfId="17209"/>
    <cellStyle name="Normal 30 2 2 7 2 2 2" xfId="17210"/>
    <cellStyle name="Normal 30 2 2 7 2 3" xfId="17211"/>
    <cellStyle name="Normal 30 2 2 7 3" xfId="17212"/>
    <cellStyle name="Normal 30 2 2 7 3 2" xfId="17213"/>
    <cellStyle name="Normal 30 2 2 7 4" xfId="17214"/>
    <cellStyle name="Normal 30 2 2 8" xfId="4740"/>
    <cellStyle name="Normal 30 2 2 8 2" xfId="17215"/>
    <cellStyle name="Normal 30 2 2 8 2 2" xfId="17216"/>
    <cellStyle name="Normal 30 2 2 8 3" xfId="17217"/>
    <cellStyle name="Normal 30 2 2 9" xfId="17218"/>
    <cellStyle name="Normal 30 2 2 9 2" xfId="17219"/>
    <cellStyle name="Normal 30 2 3" xfId="853"/>
    <cellStyle name="Normal 30 2 3 2" xfId="4741"/>
    <cellStyle name="Normal 30 2 3 2 2" xfId="4742"/>
    <cellStyle name="Normal 30 2 3 2 2 2" xfId="17220"/>
    <cellStyle name="Normal 30 2 3 2 2 2 2" xfId="17221"/>
    <cellStyle name="Normal 30 2 3 2 2 3" xfId="17222"/>
    <cellStyle name="Normal 30 2 3 2 3" xfId="17223"/>
    <cellStyle name="Normal 30 2 3 2 3 2" xfId="17224"/>
    <cellStyle name="Normal 30 2 3 2 4" xfId="17225"/>
    <cellStyle name="Normal 30 2 3 3" xfId="4743"/>
    <cellStyle name="Normal 30 2 3 3 2" xfId="4744"/>
    <cellStyle name="Normal 30 2 3 3 2 2" xfId="17226"/>
    <cellStyle name="Normal 30 2 3 3 2 2 2" xfId="17227"/>
    <cellStyle name="Normal 30 2 3 3 2 3" xfId="17228"/>
    <cellStyle name="Normal 30 2 3 3 3" xfId="17229"/>
    <cellStyle name="Normal 30 2 3 3 3 2" xfId="17230"/>
    <cellStyle name="Normal 30 2 3 3 4" xfId="17231"/>
    <cellStyle name="Normal 30 2 3 4" xfId="4745"/>
    <cellStyle name="Normal 30 2 3 4 2" xfId="17232"/>
    <cellStyle name="Normal 30 2 3 4 2 2" xfId="17233"/>
    <cellStyle name="Normal 30 2 3 4 3" xfId="17234"/>
    <cellStyle name="Normal 30 2 3 5" xfId="17235"/>
    <cellStyle name="Normal 30 2 3 5 2" xfId="17236"/>
    <cellStyle name="Normal 30 2 3 6" xfId="17237"/>
    <cellStyle name="Normal 30 2 4" xfId="4746"/>
    <cellStyle name="Normal 30 2 4 2" xfId="4747"/>
    <cellStyle name="Normal 30 2 4 2 2" xfId="17238"/>
    <cellStyle name="Normal 30 2 4 2 2 2" xfId="17239"/>
    <cellStyle name="Normal 30 2 4 2 3" xfId="17240"/>
    <cellStyle name="Normal 30 2 4 3" xfId="17241"/>
    <cellStyle name="Normal 30 2 4 3 2" xfId="17242"/>
    <cellStyle name="Normal 30 2 4 4" xfId="17243"/>
    <cellStyle name="Normal 30 2 5" xfId="4748"/>
    <cellStyle name="Normal 30 2 5 2" xfId="4749"/>
    <cellStyle name="Normal 30 2 5 2 2" xfId="17244"/>
    <cellStyle name="Normal 30 2 5 2 2 2" xfId="17245"/>
    <cellStyle name="Normal 30 2 5 2 3" xfId="17246"/>
    <cellStyle name="Normal 30 2 5 3" xfId="17247"/>
    <cellStyle name="Normal 30 2 5 3 2" xfId="17248"/>
    <cellStyle name="Normal 30 2 5 4" xfId="17249"/>
    <cellStyle name="Normal 30 2 6" xfId="4750"/>
    <cellStyle name="Normal 30 2 6 2" xfId="17250"/>
    <cellStyle name="Normal 30 2 6 2 2" xfId="17251"/>
    <cellStyle name="Normal 30 2 6 3" xfId="17252"/>
    <cellStyle name="Normal 30 2 7" xfId="17253"/>
    <cellStyle name="Normal 30 2 7 2" xfId="17254"/>
    <cellStyle name="Normal 30 2 8" xfId="17255"/>
    <cellStyle name="Normal 30 3" xfId="854"/>
    <cellStyle name="Normal 30 3 2" xfId="4751"/>
    <cellStyle name="Normal 30 3 2 2" xfId="4752"/>
    <cellStyle name="Normal 30 3 2 2 2" xfId="17256"/>
    <cellStyle name="Normal 30 3 2 2 2 2" xfId="17257"/>
    <cellStyle name="Normal 30 3 2 2 3" xfId="17258"/>
    <cellStyle name="Normal 30 3 2 3" xfId="17259"/>
    <cellStyle name="Normal 30 3 2 3 2" xfId="17260"/>
    <cellStyle name="Normal 30 3 2 4" xfId="17261"/>
    <cellStyle name="Normal 30 3 3" xfId="4753"/>
    <cellStyle name="Normal 30 3 3 2" xfId="4754"/>
    <cellStyle name="Normal 30 3 3 2 2" xfId="17262"/>
    <cellStyle name="Normal 30 3 3 2 2 2" xfId="17263"/>
    <cellStyle name="Normal 30 3 3 2 3" xfId="17264"/>
    <cellStyle name="Normal 30 3 3 3" xfId="17265"/>
    <cellStyle name="Normal 30 3 3 3 2" xfId="17266"/>
    <cellStyle name="Normal 30 3 3 4" xfId="17267"/>
    <cellStyle name="Normal 30 3 4" xfId="4755"/>
    <cellStyle name="Normal 30 3 4 2" xfId="17268"/>
    <cellStyle name="Normal 30 3 4 2 2" xfId="17269"/>
    <cellStyle name="Normal 30 3 4 3" xfId="17270"/>
    <cellStyle name="Normal 30 3 5" xfId="17271"/>
    <cellStyle name="Normal 30 3 5 2" xfId="17272"/>
    <cellStyle name="Normal 30 3 6" xfId="17273"/>
    <cellStyle name="Normal 30 4" xfId="4756"/>
    <cellStyle name="Normal 30 4 2" xfId="4757"/>
    <cellStyle name="Normal 30 4 2 2" xfId="17274"/>
    <cellStyle name="Normal 30 4 2 2 2" xfId="17275"/>
    <cellStyle name="Normal 30 4 2 3" xfId="17276"/>
    <cellStyle name="Normal 30 4 3" xfId="17277"/>
    <cellStyle name="Normal 30 4 3 2" xfId="17278"/>
    <cellStyle name="Normal 30 4 4" xfId="17279"/>
    <cellStyle name="Normal 30 5" xfId="4758"/>
    <cellStyle name="Normal 30 5 2" xfId="4759"/>
    <cellStyle name="Normal 30 5 2 2" xfId="17280"/>
    <cellStyle name="Normal 30 5 2 2 2" xfId="17281"/>
    <cellStyle name="Normal 30 5 2 3" xfId="17282"/>
    <cellStyle name="Normal 30 5 3" xfId="17283"/>
    <cellStyle name="Normal 30 5 3 2" xfId="17284"/>
    <cellStyle name="Normal 30 5 4" xfId="17285"/>
    <cellStyle name="Normal 30 6" xfId="4760"/>
    <cellStyle name="Normal 30 6 2" xfId="17286"/>
    <cellStyle name="Normal 30 6 2 2" xfId="17287"/>
    <cellStyle name="Normal 30 6 3" xfId="17288"/>
    <cellStyle name="Normal 30 7" xfId="17289"/>
    <cellStyle name="Normal 30 7 2" xfId="17290"/>
    <cellStyle name="Normal 30 8" xfId="17291"/>
    <cellStyle name="Normal 31" xfId="855"/>
    <cellStyle name="Normal 31 2" xfId="856"/>
    <cellStyle name="Normal 31 2 2" xfId="17292"/>
    <cellStyle name="Normal 31 3" xfId="17293"/>
    <cellStyle name="Normal 32" xfId="857"/>
    <cellStyle name="Normal 32 2" xfId="858"/>
    <cellStyle name="Normal 32 2 2" xfId="859"/>
    <cellStyle name="Normal 32 2 2 2" xfId="860"/>
    <cellStyle name="Normal 32 2 2 2 10" xfId="17294"/>
    <cellStyle name="Normal 32 2 2 2 2" xfId="861"/>
    <cellStyle name="Normal 32 2 2 2 2 2" xfId="862"/>
    <cellStyle name="Normal 32 2 2 2 2 2 2" xfId="4761"/>
    <cellStyle name="Normal 32 2 2 2 2 2 2 2" xfId="4762"/>
    <cellStyle name="Normal 32 2 2 2 2 2 2 2 2" xfId="17295"/>
    <cellStyle name="Normal 32 2 2 2 2 2 2 2 2 2" xfId="17296"/>
    <cellStyle name="Normal 32 2 2 2 2 2 2 2 3" xfId="17297"/>
    <cellStyle name="Normal 32 2 2 2 2 2 2 3" xfId="17298"/>
    <cellStyle name="Normal 32 2 2 2 2 2 2 3 2" xfId="17299"/>
    <cellStyle name="Normal 32 2 2 2 2 2 2 4" xfId="17300"/>
    <cellStyle name="Normal 32 2 2 2 2 2 3" xfId="4763"/>
    <cellStyle name="Normal 32 2 2 2 2 2 3 2" xfId="4764"/>
    <cellStyle name="Normal 32 2 2 2 2 2 3 2 2" xfId="17301"/>
    <cellStyle name="Normal 32 2 2 2 2 2 3 2 2 2" xfId="17302"/>
    <cellStyle name="Normal 32 2 2 2 2 2 3 2 3" xfId="17303"/>
    <cellStyle name="Normal 32 2 2 2 2 2 3 3" xfId="17304"/>
    <cellStyle name="Normal 32 2 2 2 2 2 3 3 2" xfId="17305"/>
    <cellStyle name="Normal 32 2 2 2 2 2 3 4" xfId="17306"/>
    <cellStyle name="Normal 32 2 2 2 2 2 4" xfId="4765"/>
    <cellStyle name="Normal 32 2 2 2 2 2 4 2" xfId="17307"/>
    <cellStyle name="Normal 32 2 2 2 2 2 4 2 2" xfId="17308"/>
    <cellStyle name="Normal 32 2 2 2 2 2 4 3" xfId="17309"/>
    <cellStyle name="Normal 32 2 2 2 2 2 5" xfId="17310"/>
    <cellStyle name="Normal 32 2 2 2 2 2 5 2" xfId="17311"/>
    <cellStyle name="Normal 32 2 2 2 2 2 6" xfId="17312"/>
    <cellStyle name="Normal 32 2 2 2 2 3" xfId="4766"/>
    <cellStyle name="Normal 32 2 2 2 2 3 2" xfId="4767"/>
    <cellStyle name="Normal 32 2 2 2 2 3 2 2" xfId="17313"/>
    <cellStyle name="Normal 32 2 2 2 2 3 2 2 2" xfId="17314"/>
    <cellStyle name="Normal 32 2 2 2 2 3 2 3" xfId="17315"/>
    <cellStyle name="Normal 32 2 2 2 2 3 3" xfId="17316"/>
    <cellStyle name="Normal 32 2 2 2 2 3 3 2" xfId="17317"/>
    <cellStyle name="Normal 32 2 2 2 2 3 4" xfId="17318"/>
    <cellStyle name="Normal 32 2 2 2 2 4" xfId="4768"/>
    <cellStyle name="Normal 32 2 2 2 2 4 2" xfId="4769"/>
    <cellStyle name="Normal 32 2 2 2 2 4 2 2" xfId="17319"/>
    <cellStyle name="Normal 32 2 2 2 2 4 2 2 2" xfId="17320"/>
    <cellStyle name="Normal 32 2 2 2 2 4 2 3" xfId="17321"/>
    <cellStyle name="Normal 32 2 2 2 2 4 3" xfId="17322"/>
    <cellStyle name="Normal 32 2 2 2 2 4 3 2" xfId="17323"/>
    <cellStyle name="Normal 32 2 2 2 2 4 4" xfId="17324"/>
    <cellStyle name="Normal 32 2 2 2 2 5" xfId="4770"/>
    <cellStyle name="Normal 32 2 2 2 2 5 2" xfId="17325"/>
    <cellStyle name="Normal 32 2 2 2 2 5 2 2" xfId="17326"/>
    <cellStyle name="Normal 32 2 2 2 2 5 3" xfId="17327"/>
    <cellStyle name="Normal 32 2 2 2 2 6" xfId="17328"/>
    <cellStyle name="Normal 32 2 2 2 2 6 2" xfId="17329"/>
    <cellStyle name="Normal 32 2 2 2 2 7" xfId="17330"/>
    <cellStyle name="Normal 32 2 2 2 3" xfId="863"/>
    <cellStyle name="Normal 32 2 2 2 3 2" xfId="864"/>
    <cellStyle name="Normal 32 2 2 2 3 2 2" xfId="4771"/>
    <cellStyle name="Normal 32 2 2 2 3 2 2 2" xfId="4772"/>
    <cellStyle name="Normal 32 2 2 2 3 2 2 2 2" xfId="17331"/>
    <cellStyle name="Normal 32 2 2 2 3 2 2 2 2 2" xfId="17332"/>
    <cellStyle name="Normal 32 2 2 2 3 2 2 2 3" xfId="17333"/>
    <cellStyle name="Normal 32 2 2 2 3 2 2 3" xfId="17334"/>
    <cellStyle name="Normal 32 2 2 2 3 2 2 3 2" xfId="17335"/>
    <cellStyle name="Normal 32 2 2 2 3 2 2 4" xfId="17336"/>
    <cellStyle name="Normal 32 2 2 2 3 2 3" xfId="4773"/>
    <cellStyle name="Normal 32 2 2 2 3 2 3 2" xfId="4774"/>
    <cellStyle name="Normal 32 2 2 2 3 2 3 2 2" xfId="17337"/>
    <cellStyle name="Normal 32 2 2 2 3 2 3 2 2 2" xfId="17338"/>
    <cellStyle name="Normal 32 2 2 2 3 2 3 2 3" xfId="17339"/>
    <cellStyle name="Normal 32 2 2 2 3 2 3 3" xfId="17340"/>
    <cellStyle name="Normal 32 2 2 2 3 2 3 3 2" xfId="17341"/>
    <cellStyle name="Normal 32 2 2 2 3 2 3 4" xfId="17342"/>
    <cellStyle name="Normal 32 2 2 2 3 2 4" xfId="4775"/>
    <cellStyle name="Normal 32 2 2 2 3 2 4 2" xfId="17343"/>
    <cellStyle name="Normal 32 2 2 2 3 2 4 2 2" xfId="17344"/>
    <cellStyle name="Normal 32 2 2 2 3 2 4 3" xfId="17345"/>
    <cellStyle name="Normal 32 2 2 2 3 2 5" xfId="17346"/>
    <cellStyle name="Normal 32 2 2 2 3 2 5 2" xfId="17347"/>
    <cellStyle name="Normal 32 2 2 2 3 2 6" xfId="17348"/>
    <cellStyle name="Normal 32 2 2 2 3 3" xfId="4776"/>
    <cellStyle name="Normal 32 2 2 2 3 3 2" xfId="4777"/>
    <cellStyle name="Normal 32 2 2 2 3 3 2 2" xfId="17349"/>
    <cellStyle name="Normal 32 2 2 2 3 3 2 2 2" xfId="17350"/>
    <cellStyle name="Normal 32 2 2 2 3 3 2 3" xfId="17351"/>
    <cellStyle name="Normal 32 2 2 2 3 3 3" xfId="17352"/>
    <cellStyle name="Normal 32 2 2 2 3 3 3 2" xfId="17353"/>
    <cellStyle name="Normal 32 2 2 2 3 3 4" xfId="17354"/>
    <cellStyle name="Normal 32 2 2 2 3 4" xfId="4778"/>
    <cellStyle name="Normal 32 2 2 2 3 4 2" xfId="4779"/>
    <cellStyle name="Normal 32 2 2 2 3 4 2 2" xfId="17355"/>
    <cellStyle name="Normal 32 2 2 2 3 4 2 2 2" xfId="17356"/>
    <cellStyle name="Normal 32 2 2 2 3 4 2 3" xfId="17357"/>
    <cellStyle name="Normal 32 2 2 2 3 4 3" xfId="17358"/>
    <cellStyle name="Normal 32 2 2 2 3 4 3 2" xfId="17359"/>
    <cellStyle name="Normal 32 2 2 2 3 4 4" xfId="17360"/>
    <cellStyle name="Normal 32 2 2 2 3 5" xfId="4780"/>
    <cellStyle name="Normal 32 2 2 2 3 5 2" xfId="17361"/>
    <cellStyle name="Normal 32 2 2 2 3 5 2 2" xfId="17362"/>
    <cellStyle name="Normal 32 2 2 2 3 5 3" xfId="17363"/>
    <cellStyle name="Normal 32 2 2 2 3 6" xfId="17364"/>
    <cellStyle name="Normal 32 2 2 2 3 6 2" xfId="17365"/>
    <cellStyle name="Normal 32 2 2 2 3 7" xfId="17366"/>
    <cellStyle name="Normal 32 2 2 2 4" xfId="865"/>
    <cellStyle name="Normal 32 2 2 2 4 2" xfId="866"/>
    <cellStyle name="Normal 32 2 2 2 4 2 2" xfId="4781"/>
    <cellStyle name="Normal 32 2 2 2 4 2 2 2" xfId="4782"/>
    <cellStyle name="Normal 32 2 2 2 4 2 2 2 2" xfId="17367"/>
    <cellStyle name="Normal 32 2 2 2 4 2 2 2 2 2" xfId="17368"/>
    <cellStyle name="Normal 32 2 2 2 4 2 2 2 3" xfId="17369"/>
    <cellStyle name="Normal 32 2 2 2 4 2 2 3" xfId="17370"/>
    <cellStyle name="Normal 32 2 2 2 4 2 2 3 2" xfId="17371"/>
    <cellStyle name="Normal 32 2 2 2 4 2 2 4" xfId="17372"/>
    <cellStyle name="Normal 32 2 2 2 4 2 3" xfId="4783"/>
    <cellStyle name="Normal 32 2 2 2 4 2 3 2" xfId="4784"/>
    <cellStyle name="Normal 32 2 2 2 4 2 3 2 2" xfId="17373"/>
    <cellStyle name="Normal 32 2 2 2 4 2 3 2 2 2" xfId="17374"/>
    <cellStyle name="Normal 32 2 2 2 4 2 3 2 3" xfId="17375"/>
    <cellStyle name="Normal 32 2 2 2 4 2 3 3" xfId="17376"/>
    <cellStyle name="Normal 32 2 2 2 4 2 3 3 2" xfId="17377"/>
    <cellStyle name="Normal 32 2 2 2 4 2 3 4" xfId="17378"/>
    <cellStyle name="Normal 32 2 2 2 4 2 4" xfId="4785"/>
    <cellStyle name="Normal 32 2 2 2 4 2 4 2" xfId="17379"/>
    <cellStyle name="Normal 32 2 2 2 4 2 4 2 2" xfId="17380"/>
    <cellStyle name="Normal 32 2 2 2 4 2 4 3" xfId="17381"/>
    <cellStyle name="Normal 32 2 2 2 4 2 5" xfId="17382"/>
    <cellStyle name="Normal 32 2 2 2 4 2 5 2" xfId="17383"/>
    <cellStyle name="Normal 32 2 2 2 4 2 6" xfId="17384"/>
    <cellStyle name="Normal 32 2 2 2 4 3" xfId="4786"/>
    <cellStyle name="Normal 32 2 2 2 4 3 2" xfId="4787"/>
    <cellStyle name="Normal 32 2 2 2 4 3 2 2" xfId="17385"/>
    <cellStyle name="Normal 32 2 2 2 4 3 2 2 2" xfId="17386"/>
    <cellStyle name="Normal 32 2 2 2 4 3 2 3" xfId="17387"/>
    <cellStyle name="Normal 32 2 2 2 4 3 3" xfId="17388"/>
    <cellStyle name="Normal 32 2 2 2 4 3 3 2" xfId="17389"/>
    <cellStyle name="Normal 32 2 2 2 4 3 4" xfId="17390"/>
    <cellStyle name="Normal 32 2 2 2 4 4" xfId="4788"/>
    <cellStyle name="Normal 32 2 2 2 4 4 2" xfId="4789"/>
    <cellStyle name="Normal 32 2 2 2 4 4 2 2" xfId="17391"/>
    <cellStyle name="Normal 32 2 2 2 4 4 2 2 2" xfId="17392"/>
    <cellStyle name="Normal 32 2 2 2 4 4 2 3" xfId="17393"/>
    <cellStyle name="Normal 32 2 2 2 4 4 3" xfId="17394"/>
    <cellStyle name="Normal 32 2 2 2 4 4 3 2" xfId="17395"/>
    <cellStyle name="Normal 32 2 2 2 4 4 4" xfId="17396"/>
    <cellStyle name="Normal 32 2 2 2 4 5" xfId="4790"/>
    <cellStyle name="Normal 32 2 2 2 4 5 2" xfId="17397"/>
    <cellStyle name="Normal 32 2 2 2 4 5 2 2" xfId="17398"/>
    <cellStyle name="Normal 32 2 2 2 4 5 3" xfId="17399"/>
    <cellStyle name="Normal 32 2 2 2 4 6" xfId="17400"/>
    <cellStyle name="Normal 32 2 2 2 4 6 2" xfId="17401"/>
    <cellStyle name="Normal 32 2 2 2 4 7" xfId="17402"/>
    <cellStyle name="Normal 32 2 2 2 5" xfId="867"/>
    <cellStyle name="Normal 32 2 2 2 5 2" xfId="4791"/>
    <cellStyle name="Normal 32 2 2 2 5 2 2" xfId="4792"/>
    <cellStyle name="Normal 32 2 2 2 5 2 2 2" xfId="17403"/>
    <cellStyle name="Normal 32 2 2 2 5 2 2 2 2" xfId="17404"/>
    <cellStyle name="Normal 32 2 2 2 5 2 2 3" xfId="17405"/>
    <cellStyle name="Normal 32 2 2 2 5 2 3" xfId="17406"/>
    <cellStyle name="Normal 32 2 2 2 5 2 3 2" xfId="17407"/>
    <cellStyle name="Normal 32 2 2 2 5 2 4" xfId="17408"/>
    <cellStyle name="Normal 32 2 2 2 5 3" xfId="4793"/>
    <cellStyle name="Normal 32 2 2 2 5 3 2" xfId="4794"/>
    <cellStyle name="Normal 32 2 2 2 5 3 2 2" xfId="17409"/>
    <cellStyle name="Normal 32 2 2 2 5 3 2 2 2" xfId="17410"/>
    <cellStyle name="Normal 32 2 2 2 5 3 2 3" xfId="17411"/>
    <cellStyle name="Normal 32 2 2 2 5 3 3" xfId="17412"/>
    <cellStyle name="Normal 32 2 2 2 5 3 3 2" xfId="17413"/>
    <cellStyle name="Normal 32 2 2 2 5 3 4" xfId="17414"/>
    <cellStyle name="Normal 32 2 2 2 5 4" xfId="4795"/>
    <cellStyle name="Normal 32 2 2 2 5 4 2" xfId="17415"/>
    <cellStyle name="Normal 32 2 2 2 5 4 2 2" xfId="17416"/>
    <cellStyle name="Normal 32 2 2 2 5 4 3" xfId="17417"/>
    <cellStyle name="Normal 32 2 2 2 5 5" xfId="17418"/>
    <cellStyle name="Normal 32 2 2 2 5 5 2" xfId="17419"/>
    <cellStyle name="Normal 32 2 2 2 5 6" xfId="17420"/>
    <cellStyle name="Normal 32 2 2 2 6" xfId="4796"/>
    <cellStyle name="Normal 32 2 2 2 6 2" xfId="4797"/>
    <cellStyle name="Normal 32 2 2 2 6 2 2" xfId="17421"/>
    <cellStyle name="Normal 32 2 2 2 6 2 2 2" xfId="17422"/>
    <cellStyle name="Normal 32 2 2 2 6 2 3" xfId="17423"/>
    <cellStyle name="Normal 32 2 2 2 6 3" xfId="17424"/>
    <cellStyle name="Normal 32 2 2 2 6 3 2" xfId="17425"/>
    <cellStyle name="Normal 32 2 2 2 6 4" xfId="17426"/>
    <cellStyle name="Normal 32 2 2 2 7" xfId="4798"/>
    <cellStyle name="Normal 32 2 2 2 7 2" xfId="4799"/>
    <cellStyle name="Normal 32 2 2 2 7 2 2" xfId="17427"/>
    <cellStyle name="Normal 32 2 2 2 7 2 2 2" xfId="17428"/>
    <cellStyle name="Normal 32 2 2 2 7 2 3" xfId="17429"/>
    <cellStyle name="Normal 32 2 2 2 7 3" xfId="17430"/>
    <cellStyle name="Normal 32 2 2 2 7 3 2" xfId="17431"/>
    <cellStyle name="Normal 32 2 2 2 7 4" xfId="17432"/>
    <cellStyle name="Normal 32 2 2 2 7 4 2" xfId="17433"/>
    <cellStyle name="Normal 32 2 2 2 7 5" xfId="17434"/>
    <cellStyle name="Normal 32 2 2 2 8" xfId="4800"/>
    <cellStyle name="Normal 32 2 2 2 8 2" xfId="17435"/>
    <cellStyle name="Normal 32 2 2 2 8 2 2" xfId="17436"/>
    <cellStyle name="Normal 32 2 2 2 8 3" xfId="17437"/>
    <cellStyle name="Normal 32 2 2 2 9" xfId="17438"/>
    <cellStyle name="Normal 32 2 2 2 9 2" xfId="17439"/>
    <cellStyle name="Normal 32 2 2 3" xfId="868"/>
    <cellStyle name="Normal 32 2 2 3 2" xfId="4801"/>
    <cellStyle name="Normal 32 2 2 3 2 2" xfId="4802"/>
    <cellStyle name="Normal 32 2 2 3 2 2 2" xfId="17440"/>
    <cellStyle name="Normal 32 2 2 3 2 2 2 2" xfId="17441"/>
    <cellStyle name="Normal 32 2 2 3 2 2 3" xfId="17442"/>
    <cellStyle name="Normal 32 2 2 3 2 3" xfId="17443"/>
    <cellStyle name="Normal 32 2 2 3 2 3 2" xfId="17444"/>
    <cellStyle name="Normal 32 2 2 3 2 4" xfId="17445"/>
    <cellStyle name="Normal 32 2 2 3 3" xfId="4803"/>
    <cellStyle name="Normal 32 2 2 3 3 2" xfId="4804"/>
    <cellStyle name="Normal 32 2 2 3 3 2 2" xfId="17446"/>
    <cellStyle name="Normal 32 2 2 3 3 2 2 2" xfId="17447"/>
    <cellStyle name="Normal 32 2 2 3 3 2 3" xfId="17448"/>
    <cellStyle name="Normal 32 2 2 3 3 3" xfId="17449"/>
    <cellStyle name="Normal 32 2 2 3 3 3 2" xfId="17450"/>
    <cellStyle name="Normal 32 2 2 3 3 4" xfId="17451"/>
    <cellStyle name="Normal 32 2 2 3 4" xfId="4805"/>
    <cellStyle name="Normal 32 2 2 3 4 2" xfId="17452"/>
    <cellStyle name="Normal 32 2 2 3 4 2 2" xfId="17453"/>
    <cellStyle name="Normal 32 2 2 3 4 3" xfId="17454"/>
    <cellStyle name="Normal 32 2 2 3 5" xfId="17455"/>
    <cellStyle name="Normal 32 2 2 3 5 2" xfId="17456"/>
    <cellStyle name="Normal 32 2 2 3 6" xfId="17457"/>
    <cellStyle name="Normal 32 2 2 4" xfId="4806"/>
    <cellStyle name="Normal 32 2 2 4 2" xfId="4807"/>
    <cellStyle name="Normal 32 2 2 4 2 2" xfId="17458"/>
    <cellStyle name="Normal 32 2 2 4 2 2 2" xfId="17459"/>
    <cellStyle name="Normal 32 2 2 4 2 3" xfId="17460"/>
    <cellStyle name="Normal 32 2 2 4 3" xfId="17461"/>
    <cellStyle name="Normal 32 2 2 4 3 2" xfId="17462"/>
    <cellStyle name="Normal 32 2 2 4 4" xfId="17463"/>
    <cellStyle name="Normal 32 2 2 5" xfId="4808"/>
    <cellStyle name="Normal 32 2 2 5 2" xfId="4809"/>
    <cellStyle name="Normal 32 2 2 5 2 2" xfId="17464"/>
    <cellStyle name="Normal 32 2 2 5 2 2 2" xfId="17465"/>
    <cellStyle name="Normal 32 2 2 5 2 3" xfId="17466"/>
    <cellStyle name="Normal 32 2 2 5 3" xfId="17467"/>
    <cellStyle name="Normal 32 2 2 5 3 2" xfId="17468"/>
    <cellStyle name="Normal 32 2 2 5 4" xfId="17469"/>
    <cellStyle name="Normal 32 2 2 6" xfId="4810"/>
    <cellStyle name="Normal 32 2 2 6 2" xfId="17470"/>
    <cellStyle name="Normal 32 2 2 6 2 2" xfId="17471"/>
    <cellStyle name="Normal 32 2 2 6 3" xfId="17472"/>
    <cellStyle name="Normal 32 2 2 7" xfId="17473"/>
    <cellStyle name="Normal 32 2 2 7 2" xfId="17474"/>
    <cellStyle name="Normal 32 2 2 8" xfId="17475"/>
    <cellStyle name="Normal 32 2 3" xfId="869"/>
    <cellStyle name="Normal 32 2 3 2" xfId="4811"/>
    <cellStyle name="Normal 32 2 3 2 2" xfId="4812"/>
    <cellStyle name="Normal 32 2 3 2 2 2" xfId="17476"/>
    <cellStyle name="Normal 32 2 3 2 2 2 2" xfId="17477"/>
    <cellStyle name="Normal 32 2 3 2 2 3" xfId="17478"/>
    <cellStyle name="Normal 32 2 3 2 3" xfId="17479"/>
    <cellStyle name="Normal 32 2 3 2 3 2" xfId="17480"/>
    <cellStyle name="Normal 32 2 3 2 4" xfId="17481"/>
    <cellStyle name="Normal 32 2 3 3" xfId="4813"/>
    <cellStyle name="Normal 32 2 3 3 2" xfId="4814"/>
    <cellStyle name="Normal 32 2 3 3 2 2" xfId="17482"/>
    <cellStyle name="Normal 32 2 3 3 2 2 2" xfId="17483"/>
    <cellStyle name="Normal 32 2 3 3 2 3" xfId="17484"/>
    <cellStyle name="Normal 32 2 3 3 3" xfId="17485"/>
    <cellStyle name="Normal 32 2 3 3 3 2" xfId="17486"/>
    <cellStyle name="Normal 32 2 3 3 4" xfId="17487"/>
    <cellStyle name="Normal 32 2 3 4" xfId="4815"/>
    <cellStyle name="Normal 32 2 3 4 2" xfId="17488"/>
    <cellStyle name="Normal 32 2 3 4 2 2" xfId="17489"/>
    <cellStyle name="Normal 32 2 3 4 3" xfId="17490"/>
    <cellStyle name="Normal 32 2 3 5" xfId="17491"/>
    <cellStyle name="Normal 32 2 3 5 2" xfId="17492"/>
    <cellStyle name="Normal 32 2 3 6" xfId="17493"/>
    <cellStyle name="Normal 32 2 4" xfId="4816"/>
    <cellStyle name="Normal 32 2 4 2" xfId="4817"/>
    <cellStyle name="Normal 32 2 4 2 2" xfId="17494"/>
    <cellStyle name="Normal 32 2 4 2 2 2" xfId="17495"/>
    <cellStyle name="Normal 32 2 4 2 3" xfId="17496"/>
    <cellStyle name="Normal 32 2 4 3" xfId="17497"/>
    <cellStyle name="Normal 32 2 4 3 2" xfId="17498"/>
    <cellStyle name="Normal 32 2 4 4" xfId="17499"/>
    <cellStyle name="Normal 32 2 5" xfId="4818"/>
    <cellStyle name="Normal 32 2 5 2" xfId="4819"/>
    <cellStyle name="Normal 32 2 5 2 2" xfId="17500"/>
    <cellStyle name="Normal 32 2 5 2 2 2" xfId="17501"/>
    <cellStyle name="Normal 32 2 5 2 3" xfId="17502"/>
    <cellStyle name="Normal 32 2 5 3" xfId="17503"/>
    <cellStyle name="Normal 32 2 5 3 2" xfId="17504"/>
    <cellStyle name="Normal 32 2 5 4" xfId="17505"/>
    <cellStyle name="Normal 32 2 6" xfId="4820"/>
    <cellStyle name="Normal 32 2 6 2" xfId="17506"/>
    <cellStyle name="Normal 32 2 6 2 2" xfId="17507"/>
    <cellStyle name="Normal 32 2 6 3" xfId="17508"/>
    <cellStyle name="Normal 32 2 7" xfId="17509"/>
    <cellStyle name="Normal 32 2 7 2" xfId="17510"/>
    <cellStyle name="Normal 32 2 8" xfId="17511"/>
    <cellStyle name="Normal 32 3" xfId="870"/>
    <cellStyle name="Normal 32 3 2" xfId="4821"/>
    <cellStyle name="Normal 32 3 2 2" xfId="4822"/>
    <cellStyle name="Normal 32 3 2 2 2" xfId="17512"/>
    <cellStyle name="Normal 32 3 2 2 2 2" xfId="17513"/>
    <cellStyle name="Normal 32 3 2 2 3" xfId="17514"/>
    <cellStyle name="Normal 32 3 2 3" xfId="17515"/>
    <cellStyle name="Normal 32 3 2 3 2" xfId="17516"/>
    <cellStyle name="Normal 32 3 2 4" xfId="17517"/>
    <cellStyle name="Normal 32 3 3" xfId="4823"/>
    <cellStyle name="Normal 32 3 3 2" xfId="4824"/>
    <cellStyle name="Normal 32 3 3 2 2" xfId="17518"/>
    <cellStyle name="Normal 32 3 3 2 2 2" xfId="17519"/>
    <cellStyle name="Normal 32 3 3 2 3" xfId="17520"/>
    <cellStyle name="Normal 32 3 3 3" xfId="17521"/>
    <cellStyle name="Normal 32 3 3 3 2" xfId="17522"/>
    <cellStyle name="Normal 32 3 3 4" xfId="17523"/>
    <cellStyle name="Normal 32 3 4" xfId="4825"/>
    <cellStyle name="Normal 32 3 4 2" xfId="17524"/>
    <cellStyle name="Normal 32 3 4 2 2" xfId="17525"/>
    <cellStyle name="Normal 32 3 4 3" xfId="17526"/>
    <cellStyle name="Normal 32 3 5" xfId="17527"/>
    <cellStyle name="Normal 32 3 5 2" xfId="17528"/>
    <cellStyle name="Normal 32 3 6" xfId="17529"/>
    <cellStyle name="Normal 32 4" xfId="4826"/>
    <cellStyle name="Normal 32 4 2" xfId="4827"/>
    <cellStyle name="Normal 32 4 2 2" xfId="17530"/>
    <cellStyle name="Normal 32 4 2 2 2" xfId="17531"/>
    <cellStyle name="Normal 32 4 2 3" xfId="17532"/>
    <cellStyle name="Normal 32 4 3" xfId="17533"/>
    <cellStyle name="Normal 32 4 3 2" xfId="17534"/>
    <cellStyle name="Normal 32 4 4" xfId="17535"/>
    <cellStyle name="Normal 32 5" xfId="4828"/>
    <cellStyle name="Normal 32 5 2" xfId="4829"/>
    <cellStyle name="Normal 32 5 2 2" xfId="17536"/>
    <cellStyle name="Normal 32 5 2 2 2" xfId="17537"/>
    <cellStyle name="Normal 32 5 2 3" xfId="17538"/>
    <cellStyle name="Normal 32 5 3" xfId="17539"/>
    <cellStyle name="Normal 32 5 3 2" xfId="17540"/>
    <cellStyle name="Normal 32 5 4" xfId="17541"/>
    <cellStyle name="Normal 32 6" xfId="4830"/>
    <cellStyle name="Normal 32 6 2" xfId="17542"/>
    <cellStyle name="Normal 32 6 2 2" xfId="17543"/>
    <cellStyle name="Normal 32 6 3" xfId="17544"/>
    <cellStyle name="Normal 32 7" xfId="17545"/>
    <cellStyle name="Normal 32 7 2" xfId="17546"/>
    <cellStyle name="Normal 32 8" xfId="17547"/>
    <cellStyle name="Normal 33" xfId="871"/>
    <cellStyle name="Normal 33 2" xfId="872"/>
    <cellStyle name="Normal 33 2 2" xfId="873"/>
    <cellStyle name="Normal 33 2 2 10" xfId="17548"/>
    <cellStyle name="Normal 33 2 2 2" xfId="874"/>
    <cellStyle name="Normal 33 2 2 2 2" xfId="875"/>
    <cellStyle name="Normal 33 2 2 2 2 2" xfId="4831"/>
    <cellStyle name="Normal 33 2 2 2 2 2 2" xfId="4832"/>
    <cellStyle name="Normal 33 2 2 2 2 2 2 2" xfId="17549"/>
    <cellStyle name="Normal 33 2 2 2 2 2 2 2 2" xfId="17550"/>
    <cellStyle name="Normal 33 2 2 2 2 2 2 3" xfId="17551"/>
    <cellStyle name="Normal 33 2 2 2 2 2 3" xfId="17552"/>
    <cellStyle name="Normal 33 2 2 2 2 2 3 2" xfId="17553"/>
    <cellStyle name="Normal 33 2 2 2 2 2 4" xfId="17554"/>
    <cellStyle name="Normal 33 2 2 2 2 3" xfId="4833"/>
    <cellStyle name="Normal 33 2 2 2 2 3 2" xfId="4834"/>
    <cellStyle name="Normal 33 2 2 2 2 3 2 2" xfId="17555"/>
    <cellStyle name="Normal 33 2 2 2 2 3 2 2 2" xfId="17556"/>
    <cellStyle name="Normal 33 2 2 2 2 3 2 3" xfId="17557"/>
    <cellStyle name="Normal 33 2 2 2 2 3 3" xfId="17558"/>
    <cellStyle name="Normal 33 2 2 2 2 3 3 2" xfId="17559"/>
    <cellStyle name="Normal 33 2 2 2 2 3 4" xfId="17560"/>
    <cellStyle name="Normal 33 2 2 2 2 4" xfId="4835"/>
    <cellStyle name="Normal 33 2 2 2 2 4 2" xfId="17561"/>
    <cellStyle name="Normal 33 2 2 2 2 4 2 2" xfId="17562"/>
    <cellStyle name="Normal 33 2 2 2 2 4 3" xfId="17563"/>
    <cellStyle name="Normal 33 2 2 2 2 5" xfId="17564"/>
    <cellStyle name="Normal 33 2 2 2 2 5 2" xfId="17565"/>
    <cellStyle name="Normal 33 2 2 2 2 6" xfId="17566"/>
    <cellStyle name="Normal 33 2 2 2 3" xfId="4836"/>
    <cellStyle name="Normal 33 2 2 2 3 2" xfId="4837"/>
    <cellStyle name="Normal 33 2 2 2 3 2 2" xfId="17567"/>
    <cellStyle name="Normal 33 2 2 2 3 2 2 2" xfId="17568"/>
    <cellStyle name="Normal 33 2 2 2 3 2 3" xfId="17569"/>
    <cellStyle name="Normal 33 2 2 2 3 3" xfId="17570"/>
    <cellStyle name="Normal 33 2 2 2 3 3 2" xfId="17571"/>
    <cellStyle name="Normal 33 2 2 2 3 4" xfId="17572"/>
    <cellStyle name="Normal 33 2 2 2 4" xfId="4838"/>
    <cellStyle name="Normal 33 2 2 2 4 2" xfId="4839"/>
    <cellStyle name="Normal 33 2 2 2 4 2 2" xfId="17573"/>
    <cellStyle name="Normal 33 2 2 2 4 2 2 2" xfId="17574"/>
    <cellStyle name="Normal 33 2 2 2 4 2 3" xfId="17575"/>
    <cellStyle name="Normal 33 2 2 2 4 3" xfId="17576"/>
    <cellStyle name="Normal 33 2 2 2 4 3 2" xfId="17577"/>
    <cellStyle name="Normal 33 2 2 2 4 4" xfId="17578"/>
    <cellStyle name="Normal 33 2 2 2 5" xfId="4840"/>
    <cellStyle name="Normal 33 2 2 2 5 2" xfId="17579"/>
    <cellStyle name="Normal 33 2 2 2 5 2 2" xfId="17580"/>
    <cellStyle name="Normal 33 2 2 2 5 3" xfId="17581"/>
    <cellStyle name="Normal 33 2 2 2 6" xfId="17582"/>
    <cellStyle name="Normal 33 2 2 2 6 2" xfId="17583"/>
    <cellStyle name="Normal 33 2 2 2 7" xfId="17584"/>
    <cellStyle name="Normal 33 2 2 3" xfId="876"/>
    <cellStyle name="Normal 33 2 2 3 2" xfId="877"/>
    <cellStyle name="Normal 33 2 2 3 2 2" xfId="4841"/>
    <cellStyle name="Normal 33 2 2 3 2 2 2" xfId="4842"/>
    <cellStyle name="Normal 33 2 2 3 2 2 2 2" xfId="17585"/>
    <cellStyle name="Normal 33 2 2 3 2 2 2 2 2" xfId="17586"/>
    <cellStyle name="Normal 33 2 2 3 2 2 2 3" xfId="17587"/>
    <cellStyle name="Normal 33 2 2 3 2 2 3" xfId="17588"/>
    <cellStyle name="Normal 33 2 2 3 2 2 3 2" xfId="17589"/>
    <cellStyle name="Normal 33 2 2 3 2 2 4" xfId="17590"/>
    <cellStyle name="Normal 33 2 2 3 2 3" xfId="4843"/>
    <cellStyle name="Normal 33 2 2 3 2 3 2" xfId="4844"/>
    <cellStyle name="Normal 33 2 2 3 2 3 2 2" xfId="17591"/>
    <cellStyle name="Normal 33 2 2 3 2 3 2 2 2" xfId="17592"/>
    <cellStyle name="Normal 33 2 2 3 2 3 2 3" xfId="17593"/>
    <cellStyle name="Normal 33 2 2 3 2 3 3" xfId="17594"/>
    <cellStyle name="Normal 33 2 2 3 2 3 3 2" xfId="17595"/>
    <cellStyle name="Normal 33 2 2 3 2 3 4" xfId="17596"/>
    <cellStyle name="Normal 33 2 2 3 2 4" xfId="4845"/>
    <cellStyle name="Normal 33 2 2 3 2 4 2" xfId="17597"/>
    <cellStyle name="Normal 33 2 2 3 2 4 2 2" xfId="17598"/>
    <cellStyle name="Normal 33 2 2 3 2 4 3" xfId="17599"/>
    <cellStyle name="Normal 33 2 2 3 2 5" xfId="17600"/>
    <cellStyle name="Normal 33 2 2 3 2 5 2" xfId="17601"/>
    <cellStyle name="Normal 33 2 2 3 2 6" xfId="17602"/>
    <cellStyle name="Normal 33 2 2 3 3" xfId="4846"/>
    <cellStyle name="Normal 33 2 2 3 3 2" xfId="4847"/>
    <cellStyle name="Normal 33 2 2 3 3 2 2" xfId="17603"/>
    <cellStyle name="Normal 33 2 2 3 3 2 2 2" xfId="17604"/>
    <cellStyle name="Normal 33 2 2 3 3 2 3" xfId="17605"/>
    <cellStyle name="Normal 33 2 2 3 3 3" xfId="17606"/>
    <cellStyle name="Normal 33 2 2 3 3 3 2" xfId="17607"/>
    <cellStyle name="Normal 33 2 2 3 3 4" xfId="17608"/>
    <cellStyle name="Normal 33 2 2 3 4" xfId="4848"/>
    <cellStyle name="Normal 33 2 2 3 4 2" xfId="4849"/>
    <cellStyle name="Normal 33 2 2 3 4 2 2" xfId="17609"/>
    <cellStyle name="Normal 33 2 2 3 4 2 2 2" xfId="17610"/>
    <cellStyle name="Normal 33 2 2 3 4 2 3" xfId="17611"/>
    <cellStyle name="Normal 33 2 2 3 4 3" xfId="17612"/>
    <cellStyle name="Normal 33 2 2 3 4 3 2" xfId="17613"/>
    <cellStyle name="Normal 33 2 2 3 4 4" xfId="17614"/>
    <cellStyle name="Normal 33 2 2 3 5" xfId="4850"/>
    <cellStyle name="Normal 33 2 2 3 5 2" xfId="17615"/>
    <cellStyle name="Normal 33 2 2 3 5 2 2" xfId="17616"/>
    <cellStyle name="Normal 33 2 2 3 5 3" xfId="17617"/>
    <cellStyle name="Normal 33 2 2 3 6" xfId="17618"/>
    <cellStyle name="Normal 33 2 2 3 6 2" xfId="17619"/>
    <cellStyle name="Normal 33 2 2 3 7" xfId="17620"/>
    <cellStyle name="Normal 33 2 2 4" xfId="878"/>
    <cellStyle name="Normal 33 2 2 4 2" xfId="879"/>
    <cellStyle name="Normal 33 2 2 4 2 2" xfId="4851"/>
    <cellStyle name="Normal 33 2 2 4 2 2 2" xfId="4852"/>
    <cellStyle name="Normal 33 2 2 4 2 2 2 2" xfId="17621"/>
    <cellStyle name="Normal 33 2 2 4 2 2 2 2 2" xfId="17622"/>
    <cellStyle name="Normal 33 2 2 4 2 2 2 3" xfId="17623"/>
    <cellStyle name="Normal 33 2 2 4 2 2 3" xfId="17624"/>
    <cellStyle name="Normal 33 2 2 4 2 2 3 2" xfId="17625"/>
    <cellStyle name="Normal 33 2 2 4 2 2 4" xfId="17626"/>
    <cellStyle name="Normal 33 2 2 4 2 3" xfId="4853"/>
    <cellStyle name="Normal 33 2 2 4 2 3 2" xfId="4854"/>
    <cellStyle name="Normal 33 2 2 4 2 3 2 2" xfId="17627"/>
    <cellStyle name="Normal 33 2 2 4 2 3 2 2 2" xfId="17628"/>
    <cellStyle name="Normal 33 2 2 4 2 3 2 3" xfId="17629"/>
    <cellStyle name="Normal 33 2 2 4 2 3 3" xfId="17630"/>
    <cellStyle name="Normal 33 2 2 4 2 3 3 2" xfId="17631"/>
    <cellStyle name="Normal 33 2 2 4 2 3 4" xfId="17632"/>
    <cellStyle name="Normal 33 2 2 4 2 4" xfId="4855"/>
    <cellStyle name="Normal 33 2 2 4 2 4 2" xfId="17633"/>
    <cellStyle name="Normal 33 2 2 4 2 4 2 2" xfId="17634"/>
    <cellStyle name="Normal 33 2 2 4 2 4 3" xfId="17635"/>
    <cellStyle name="Normal 33 2 2 4 2 5" xfId="17636"/>
    <cellStyle name="Normal 33 2 2 4 2 5 2" xfId="17637"/>
    <cellStyle name="Normal 33 2 2 4 2 6" xfId="17638"/>
    <cellStyle name="Normal 33 2 2 4 3" xfId="4856"/>
    <cellStyle name="Normal 33 2 2 4 3 2" xfId="4857"/>
    <cellStyle name="Normal 33 2 2 4 3 2 2" xfId="17639"/>
    <cellStyle name="Normal 33 2 2 4 3 2 2 2" xfId="17640"/>
    <cellStyle name="Normal 33 2 2 4 3 2 3" xfId="17641"/>
    <cellStyle name="Normal 33 2 2 4 3 3" xfId="17642"/>
    <cellStyle name="Normal 33 2 2 4 3 3 2" xfId="17643"/>
    <cellStyle name="Normal 33 2 2 4 3 4" xfId="17644"/>
    <cellStyle name="Normal 33 2 2 4 4" xfId="4858"/>
    <cellStyle name="Normal 33 2 2 4 4 2" xfId="4859"/>
    <cellStyle name="Normal 33 2 2 4 4 2 2" xfId="17645"/>
    <cellStyle name="Normal 33 2 2 4 4 2 2 2" xfId="17646"/>
    <cellStyle name="Normal 33 2 2 4 4 2 3" xfId="17647"/>
    <cellStyle name="Normal 33 2 2 4 4 3" xfId="17648"/>
    <cellStyle name="Normal 33 2 2 4 4 3 2" xfId="17649"/>
    <cellStyle name="Normal 33 2 2 4 4 4" xfId="17650"/>
    <cellStyle name="Normal 33 2 2 4 5" xfId="4860"/>
    <cellStyle name="Normal 33 2 2 4 5 2" xfId="17651"/>
    <cellStyle name="Normal 33 2 2 4 5 2 2" xfId="17652"/>
    <cellStyle name="Normal 33 2 2 4 5 3" xfId="17653"/>
    <cellStyle name="Normal 33 2 2 4 6" xfId="17654"/>
    <cellStyle name="Normal 33 2 2 4 6 2" xfId="17655"/>
    <cellStyle name="Normal 33 2 2 4 7" xfId="17656"/>
    <cellStyle name="Normal 33 2 2 5" xfId="880"/>
    <cellStyle name="Normal 33 2 2 5 2" xfId="4861"/>
    <cellStyle name="Normal 33 2 2 5 2 2" xfId="4862"/>
    <cellStyle name="Normal 33 2 2 5 2 2 2" xfId="17657"/>
    <cellStyle name="Normal 33 2 2 5 2 2 2 2" xfId="17658"/>
    <cellStyle name="Normal 33 2 2 5 2 2 3" xfId="17659"/>
    <cellStyle name="Normal 33 2 2 5 2 3" xfId="17660"/>
    <cellStyle name="Normal 33 2 2 5 2 3 2" xfId="17661"/>
    <cellStyle name="Normal 33 2 2 5 2 4" xfId="17662"/>
    <cellStyle name="Normal 33 2 2 5 3" xfId="4863"/>
    <cellStyle name="Normal 33 2 2 5 3 2" xfId="4864"/>
    <cellStyle name="Normal 33 2 2 5 3 2 2" xfId="17663"/>
    <cellStyle name="Normal 33 2 2 5 3 2 2 2" xfId="17664"/>
    <cellStyle name="Normal 33 2 2 5 3 2 3" xfId="17665"/>
    <cellStyle name="Normal 33 2 2 5 3 3" xfId="17666"/>
    <cellStyle name="Normal 33 2 2 5 3 3 2" xfId="17667"/>
    <cellStyle name="Normal 33 2 2 5 3 4" xfId="17668"/>
    <cellStyle name="Normal 33 2 2 5 4" xfId="4865"/>
    <cellStyle name="Normal 33 2 2 5 4 2" xfId="17669"/>
    <cellStyle name="Normal 33 2 2 5 4 2 2" xfId="17670"/>
    <cellStyle name="Normal 33 2 2 5 4 3" xfId="17671"/>
    <cellStyle name="Normal 33 2 2 5 5" xfId="17672"/>
    <cellStyle name="Normal 33 2 2 5 5 2" xfId="17673"/>
    <cellStyle name="Normal 33 2 2 5 6" xfId="17674"/>
    <cellStyle name="Normal 33 2 2 6" xfId="4866"/>
    <cellStyle name="Normal 33 2 2 6 2" xfId="4867"/>
    <cellStyle name="Normal 33 2 2 6 2 2" xfId="4868"/>
    <cellStyle name="Normal 33 2 2 6 2 2 2" xfId="17675"/>
    <cellStyle name="Normal 33 2 2 6 2 2 2 2" xfId="17676"/>
    <cellStyle name="Normal 33 2 2 6 2 2 2 2 2" xfId="17677"/>
    <cellStyle name="Normal 33 2 2 6 2 2 2 3" xfId="17678"/>
    <cellStyle name="Normal 33 2 2 6 2 2 3" xfId="17679"/>
    <cellStyle name="Normal 33 2 2 6 2 3" xfId="17680"/>
    <cellStyle name="Normal 33 2 2 6 2 3 2" xfId="17681"/>
    <cellStyle name="Normal 33 2 2 6 2 4" xfId="17682"/>
    <cellStyle name="Normal 33 2 2 6 3" xfId="17683"/>
    <cellStyle name="Normal 33 2 2 6 3 2" xfId="17684"/>
    <cellStyle name="Normal 33 2 2 6 4" xfId="17685"/>
    <cellStyle name="Normal 33 2 2 7" xfId="4869"/>
    <cellStyle name="Normal 33 2 2 7 2" xfId="4870"/>
    <cellStyle name="Normal 33 2 2 7 2 2" xfId="17686"/>
    <cellStyle name="Normal 33 2 2 7 2 2 2" xfId="17687"/>
    <cellStyle name="Normal 33 2 2 7 2 3" xfId="17688"/>
    <cellStyle name="Normal 33 2 2 7 3" xfId="17689"/>
    <cellStyle name="Normal 33 2 2 7 3 2" xfId="17690"/>
    <cellStyle name="Normal 33 2 2 7 4" xfId="17691"/>
    <cellStyle name="Normal 33 2 2 8" xfId="4871"/>
    <cellStyle name="Normal 33 2 2 8 2" xfId="17692"/>
    <cellStyle name="Normal 33 2 2 8 2 2" xfId="17693"/>
    <cellStyle name="Normal 33 2 2 8 3" xfId="17694"/>
    <cellStyle name="Normal 33 2 2 9" xfId="17695"/>
    <cellStyle name="Normal 33 2 2 9 2" xfId="17696"/>
    <cellStyle name="Normal 33 2 3" xfId="881"/>
    <cellStyle name="Normal 33 2 3 2" xfId="4872"/>
    <cellStyle name="Normal 33 2 3 2 2" xfId="4873"/>
    <cellStyle name="Normal 33 2 3 2 2 2" xfId="17697"/>
    <cellStyle name="Normal 33 2 3 2 2 2 2" xfId="17698"/>
    <cellStyle name="Normal 33 2 3 2 2 3" xfId="17699"/>
    <cellStyle name="Normal 33 2 3 2 3" xfId="17700"/>
    <cellStyle name="Normal 33 2 3 2 3 2" xfId="17701"/>
    <cellStyle name="Normal 33 2 3 2 4" xfId="17702"/>
    <cellStyle name="Normal 33 2 3 3" xfId="4874"/>
    <cellStyle name="Normal 33 2 3 3 2" xfId="4875"/>
    <cellStyle name="Normal 33 2 3 3 2 2" xfId="17703"/>
    <cellStyle name="Normal 33 2 3 3 2 2 2" xfId="17704"/>
    <cellStyle name="Normal 33 2 3 3 2 3" xfId="17705"/>
    <cellStyle name="Normal 33 2 3 3 3" xfId="17706"/>
    <cellStyle name="Normal 33 2 3 3 3 2" xfId="17707"/>
    <cellStyle name="Normal 33 2 3 3 4" xfId="17708"/>
    <cellStyle name="Normal 33 2 3 4" xfId="4876"/>
    <cellStyle name="Normal 33 2 3 4 2" xfId="17709"/>
    <cellStyle name="Normal 33 2 3 4 2 2" xfId="17710"/>
    <cellStyle name="Normal 33 2 3 4 3" xfId="17711"/>
    <cellStyle name="Normal 33 2 3 5" xfId="17712"/>
    <cellStyle name="Normal 33 2 3 5 2" xfId="17713"/>
    <cellStyle name="Normal 33 2 3 6" xfId="17714"/>
    <cellStyle name="Normal 33 2 4" xfId="4877"/>
    <cellStyle name="Normal 33 2 4 2" xfId="4878"/>
    <cellStyle name="Normal 33 2 4 2 2" xfId="17715"/>
    <cellStyle name="Normal 33 2 4 2 2 2" xfId="17716"/>
    <cellStyle name="Normal 33 2 4 2 3" xfId="17717"/>
    <cellStyle name="Normal 33 2 4 3" xfId="17718"/>
    <cellStyle name="Normal 33 2 4 3 2" xfId="17719"/>
    <cellStyle name="Normal 33 2 4 4" xfId="17720"/>
    <cellStyle name="Normal 33 2 5" xfId="4879"/>
    <cellStyle name="Normal 33 2 5 2" xfId="4880"/>
    <cellStyle name="Normal 33 2 5 2 2" xfId="17721"/>
    <cellStyle name="Normal 33 2 5 2 2 2" xfId="17722"/>
    <cellStyle name="Normal 33 2 5 2 3" xfId="17723"/>
    <cellStyle name="Normal 33 2 5 3" xfId="17724"/>
    <cellStyle name="Normal 33 2 5 3 2" xfId="17725"/>
    <cellStyle name="Normal 33 2 5 4" xfId="17726"/>
    <cellStyle name="Normal 33 2 6" xfId="4881"/>
    <cellStyle name="Normal 33 2 6 2" xfId="17727"/>
    <cellStyle name="Normal 33 2 6 2 2" xfId="17728"/>
    <cellStyle name="Normal 33 2 6 3" xfId="17729"/>
    <cellStyle name="Normal 33 2 7" xfId="17730"/>
    <cellStyle name="Normal 33 2 7 2" xfId="17731"/>
    <cellStyle name="Normal 33 2 8" xfId="17732"/>
    <cellStyle name="Normal 33 3" xfId="882"/>
    <cellStyle name="Normal 33 3 2" xfId="4882"/>
    <cellStyle name="Normal 33 3 2 2" xfId="4883"/>
    <cellStyle name="Normal 33 3 2 2 2" xfId="17733"/>
    <cellStyle name="Normal 33 3 2 2 2 2" xfId="17734"/>
    <cellStyle name="Normal 33 3 2 2 3" xfId="17735"/>
    <cellStyle name="Normal 33 3 2 3" xfId="17736"/>
    <cellStyle name="Normal 33 3 2 3 2" xfId="17737"/>
    <cellStyle name="Normal 33 3 2 4" xfId="17738"/>
    <cellStyle name="Normal 33 3 3" xfId="4884"/>
    <cellStyle name="Normal 33 3 3 2" xfId="4885"/>
    <cellStyle name="Normal 33 3 3 2 2" xfId="17739"/>
    <cellStyle name="Normal 33 3 3 2 2 2" xfId="17740"/>
    <cellStyle name="Normal 33 3 3 2 3" xfId="17741"/>
    <cellStyle name="Normal 33 3 3 3" xfId="17742"/>
    <cellStyle name="Normal 33 3 3 3 2" xfId="17743"/>
    <cellStyle name="Normal 33 3 3 4" xfId="17744"/>
    <cellStyle name="Normal 33 3 4" xfId="4886"/>
    <cellStyle name="Normal 33 3 4 2" xfId="17745"/>
    <cellStyle name="Normal 33 3 4 2 2" xfId="17746"/>
    <cellStyle name="Normal 33 3 4 3" xfId="17747"/>
    <cellStyle name="Normal 33 3 5" xfId="17748"/>
    <cellStyle name="Normal 33 3 5 2" xfId="17749"/>
    <cellStyle name="Normal 33 3 6" xfId="17750"/>
    <cellStyle name="Normal 33 4" xfId="4887"/>
    <cellStyle name="Normal 33 4 2" xfId="4888"/>
    <cellStyle name="Normal 33 4 2 2" xfId="17751"/>
    <cellStyle name="Normal 33 4 2 2 2" xfId="17752"/>
    <cellStyle name="Normal 33 4 2 3" xfId="17753"/>
    <cellStyle name="Normal 33 4 3" xfId="17754"/>
    <cellStyle name="Normal 33 4 3 2" xfId="17755"/>
    <cellStyle name="Normal 33 4 4" xfId="17756"/>
    <cellStyle name="Normal 33 5" xfId="4889"/>
    <cellStyle name="Normal 33 5 2" xfId="4890"/>
    <cellStyle name="Normal 33 5 2 2" xfId="17757"/>
    <cellStyle name="Normal 33 5 2 2 2" xfId="17758"/>
    <cellStyle name="Normal 33 5 2 3" xfId="17759"/>
    <cellStyle name="Normal 33 5 3" xfId="17760"/>
    <cellStyle name="Normal 33 5 3 2" xfId="17761"/>
    <cellStyle name="Normal 33 5 4" xfId="17762"/>
    <cellStyle name="Normal 33 6" xfId="4891"/>
    <cellStyle name="Normal 33 6 2" xfId="17763"/>
    <cellStyle name="Normal 33 6 2 2" xfId="17764"/>
    <cellStyle name="Normal 33 6 3" xfId="17765"/>
    <cellStyle name="Normal 33 7" xfId="17766"/>
    <cellStyle name="Normal 33 7 2" xfId="17767"/>
    <cellStyle name="Normal 33 8" xfId="17768"/>
    <cellStyle name="Normal 34" xfId="883"/>
    <cellStyle name="Normal 34 2" xfId="884"/>
    <cellStyle name="Normal 34 2 2" xfId="885"/>
    <cellStyle name="Normal 34 2 2 2" xfId="886"/>
    <cellStyle name="Normal 34 2 2 2 2" xfId="4892"/>
    <cellStyle name="Normal 34 2 2 2 2 2" xfId="4893"/>
    <cellStyle name="Normal 34 2 2 2 2 2 2" xfId="17769"/>
    <cellStyle name="Normal 34 2 2 2 2 2 2 2" xfId="17770"/>
    <cellStyle name="Normal 34 2 2 2 2 2 3" xfId="17771"/>
    <cellStyle name="Normal 34 2 2 2 2 3" xfId="17772"/>
    <cellStyle name="Normal 34 2 2 2 2 3 2" xfId="17773"/>
    <cellStyle name="Normal 34 2 2 2 2 4" xfId="17774"/>
    <cellStyle name="Normal 34 2 2 2 3" xfId="4894"/>
    <cellStyle name="Normal 34 2 2 2 3 2" xfId="4895"/>
    <cellStyle name="Normal 34 2 2 2 3 2 2" xfId="17775"/>
    <cellStyle name="Normal 34 2 2 2 3 2 2 2" xfId="17776"/>
    <cellStyle name="Normal 34 2 2 2 3 2 3" xfId="17777"/>
    <cellStyle name="Normal 34 2 2 2 3 3" xfId="17778"/>
    <cellStyle name="Normal 34 2 2 2 3 3 2" xfId="17779"/>
    <cellStyle name="Normal 34 2 2 2 3 4" xfId="17780"/>
    <cellStyle name="Normal 34 2 2 2 4" xfId="4896"/>
    <cellStyle name="Normal 34 2 2 2 4 2" xfId="17781"/>
    <cellStyle name="Normal 34 2 2 2 4 2 2" xfId="17782"/>
    <cellStyle name="Normal 34 2 2 2 4 3" xfId="17783"/>
    <cellStyle name="Normal 34 2 2 2 5" xfId="17784"/>
    <cellStyle name="Normal 34 2 2 2 5 2" xfId="17785"/>
    <cellStyle name="Normal 34 2 2 2 6" xfId="17786"/>
    <cellStyle name="Normal 34 2 2 3" xfId="4897"/>
    <cellStyle name="Normal 34 2 2 3 2" xfId="4898"/>
    <cellStyle name="Normal 34 2 2 3 2 2" xfId="17787"/>
    <cellStyle name="Normal 34 2 2 3 2 2 2" xfId="17788"/>
    <cellStyle name="Normal 34 2 2 3 2 3" xfId="17789"/>
    <cellStyle name="Normal 34 2 2 3 3" xfId="17790"/>
    <cellStyle name="Normal 34 2 2 3 3 2" xfId="17791"/>
    <cellStyle name="Normal 34 2 2 3 4" xfId="17792"/>
    <cellStyle name="Normal 34 2 2 4" xfId="4899"/>
    <cellStyle name="Normal 34 2 2 4 2" xfId="4900"/>
    <cellStyle name="Normal 34 2 2 4 2 2" xfId="17793"/>
    <cellStyle name="Normal 34 2 2 4 2 2 2" xfId="17794"/>
    <cellStyle name="Normal 34 2 2 4 2 3" xfId="17795"/>
    <cellStyle name="Normal 34 2 2 4 3" xfId="17796"/>
    <cellStyle name="Normal 34 2 2 4 3 2" xfId="17797"/>
    <cellStyle name="Normal 34 2 2 4 4" xfId="17798"/>
    <cellStyle name="Normal 34 2 2 5" xfId="4901"/>
    <cellStyle name="Normal 34 2 2 5 2" xfId="17799"/>
    <cellStyle name="Normal 34 2 2 5 2 2" xfId="17800"/>
    <cellStyle name="Normal 34 2 2 5 3" xfId="17801"/>
    <cellStyle name="Normal 34 2 2 6" xfId="17802"/>
    <cellStyle name="Normal 34 2 2 6 2" xfId="17803"/>
    <cellStyle name="Normal 34 2 2 7" xfId="17804"/>
    <cellStyle name="Normal 34 2 3" xfId="887"/>
    <cellStyle name="Normal 34 2 3 10" xfId="4902"/>
    <cellStyle name="Normal 34 2 3 10 2" xfId="4903"/>
    <cellStyle name="Normal 34 2 3 10 2 2" xfId="17805"/>
    <cellStyle name="Normal 34 2 3 10 2 2 2" xfId="17806"/>
    <cellStyle name="Normal 34 2 3 10 2 3" xfId="17807"/>
    <cellStyle name="Normal 34 2 3 10 3" xfId="17808"/>
    <cellStyle name="Normal 34 2 3 10 3 2" xfId="17809"/>
    <cellStyle name="Normal 34 2 3 10 4" xfId="17810"/>
    <cellStyle name="Normal 34 2 3 10 4 2" xfId="17811"/>
    <cellStyle name="Normal 34 2 3 10 5" xfId="17812"/>
    <cellStyle name="Normal 34 2 3 11" xfId="4904"/>
    <cellStyle name="Normal 34 2 3 11 2" xfId="17813"/>
    <cellStyle name="Normal 34 2 3 11 2 2" xfId="17814"/>
    <cellStyle name="Normal 34 2 3 11 3" xfId="17815"/>
    <cellStyle name="Normal 34 2 3 12" xfId="17816"/>
    <cellStyle name="Normal 34 2 3 12 2" xfId="17817"/>
    <cellStyle name="Normal 34 2 3 13" xfId="17818"/>
    <cellStyle name="Normal 34 2 3 2" xfId="888"/>
    <cellStyle name="Normal 34 2 3 2 2" xfId="889"/>
    <cellStyle name="Normal 34 2 3 2 2 2" xfId="4905"/>
    <cellStyle name="Normal 34 2 3 2 2 2 2" xfId="4906"/>
    <cellStyle name="Normal 34 2 3 2 2 2 2 2" xfId="17819"/>
    <cellStyle name="Normal 34 2 3 2 2 2 2 2 2" xfId="17820"/>
    <cellStyle name="Normal 34 2 3 2 2 2 2 3" xfId="17821"/>
    <cellStyle name="Normal 34 2 3 2 2 2 3" xfId="17822"/>
    <cellStyle name="Normal 34 2 3 2 2 2 3 2" xfId="17823"/>
    <cellStyle name="Normal 34 2 3 2 2 2 4" xfId="17824"/>
    <cellStyle name="Normal 34 2 3 2 2 3" xfId="4907"/>
    <cellStyle name="Normal 34 2 3 2 2 3 2" xfId="4908"/>
    <cellStyle name="Normal 34 2 3 2 2 3 2 2" xfId="4909"/>
    <cellStyle name="Normal 34 2 3 2 2 3 2 2 2" xfId="17825"/>
    <cellStyle name="Normal 34 2 3 2 2 3 2 2 2 2" xfId="17826"/>
    <cellStyle name="Normal 34 2 3 2 2 3 2 2 3" xfId="17827"/>
    <cellStyle name="Normal 34 2 3 2 2 3 2 3" xfId="17828"/>
    <cellStyle name="Normal 34 2 3 2 2 3 2 3 2" xfId="17829"/>
    <cellStyle name="Normal 34 2 3 2 2 3 2 4" xfId="17830"/>
    <cellStyle name="Normal 34 2 3 2 2 3 3" xfId="17831"/>
    <cellStyle name="Normal 34 2 3 2 2 3 3 2" xfId="17832"/>
    <cellStyle name="Normal 34 2 3 2 2 3 4" xfId="17833"/>
    <cellStyle name="Normal 34 2 3 2 2 4" xfId="4910"/>
    <cellStyle name="Normal 34 2 3 2 2 4 2" xfId="17834"/>
    <cellStyle name="Normal 34 2 3 2 2 4 2 2" xfId="17835"/>
    <cellStyle name="Normal 34 2 3 2 2 4 3" xfId="17836"/>
    <cellStyle name="Normal 34 2 3 2 2 5" xfId="17837"/>
    <cellStyle name="Normal 34 2 3 2 2 5 2" xfId="17838"/>
    <cellStyle name="Normal 34 2 3 2 2 6" xfId="17839"/>
    <cellStyle name="Normal 34 2 3 2 3" xfId="4911"/>
    <cellStyle name="Normal 34 2 3 2 3 2" xfId="4912"/>
    <cellStyle name="Normal 34 2 3 2 3 2 2" xfId="17840"/>
    <cellStyle name="Normal 34 2 3 2 3 2 2 2" xfId="17841"/>
    <cellStyle name="Normal 34 2 3 2 3 2 3" xfId="17842"/>
    <cellStyle name="Normal 34 2 3 2 3 3" xfId="17843"/>
    <cellStyle name="Normal 34 2 3 2 3 3 2" xfId="17844"/>
    <cellStyle name="Normal 34 2 3 2 3 4" xfId="17845"/>
    <cellStyle name="Normal 34 2 3 2 4" xfId="4913"/>
    <cellStyle name="Normal 34 2 3 2 4 2" xfId="4914"/>
    <cellStyle name="Normal 34 2 3 2 4 2 2" xfId="17846"/>
    <cellStyle name="Normal 34 2 3 2 4 2 2 2" xfId="17847"/>
    <cellStyle name="Normal 34 2 3 2 4 2 3" xfId="17848"/>
    <cellStyle name="Normal 34 2 3 2 4 3" xfId="17849"/>
    <cellStyle name="Normal 34 2 3 2 4 3 2" xfId="17850"/>
    <cellStyle name="Normal 34 2 3 2 4 4" xfId="17851"/>
    <cellStyle name="Normal 34 2 3 2 5" xfId="4915"/>
    <cellStyle name="Normal 34 2 3 2 5 2" xfId="17852"/>
    <cellStyle name="Normal 34 2 3 2 5 2 2" xfId="17853"/>
    <cellStyle name="Normal 34 2 3 2 5 3" xfId="17854"/>
    <cellStyle name="Normal 34 2 3 2 6" xfId="17855"/>
    <cellStyle name="Normal 34 2 3 2 6 2" xfId="17856"/>
    <cellStyle name="Normal 34 2 3 2 7" xfId="17857"/>
    <cellStyle name="Normal 34 2 3 3" xfId="890"/>
    <cellStyle name="Normal 34 2 3 3 2" xfId="891"/>
    <cellStyle name="Normal 34 2 3 3 2 2" xfId="4916"/>
    <cellStyle name="Normal 34 2 3 3 2 2 2" xfId="4917"/>
    <cellStyle name="Normal 34 2 3 3 2 2 2 2" xfId="17858"/>
    <cellStyle name="Normal 34 2 3 3 2 2 2 2 2" xfId="17859"/>
    <cellStyle name="Normal 34 2 3 3 2 2 2 3" xfId="17860"/>
    <cellStyle name="Normal 34 2 3 3 2 2 3" xfId="17861"/>
    <cellStyle name="Normal 34 2 3 3 2 2 3 2" xfId="17862"/>
    <cellStyle name="Normal 34 2 3 3 2 2 4" xfId="17863"/>
    <cellStyle name="Normal 34 2 3 3 2 3" xfId="4918"/>
    <cellStyle name="Normal 34 2 3 3 2 3 2" xfId="4919"/>
    <cellStyle name="Normal 34 2 3 3 2 3 2 2" xfId="17864"/>
    <cellStyle name="Normal 34 2 3 3 2 3 2 2 2" xfId="17865"/>
    <cellStyle name="Normal 34 2 3 3 2 3 2 3" xfId="17866"/>
    <cellStyle name="Normal 34 2 3 3 2 3 3" xfId="17867"/>
    <cellStyle name="Normal 34 2 3 3 2 3 3 2" xfId="17868"/>
    <cellStyle name="Normal 34 2 3 3 2 3 4" xfId="17869"/>
    <cellStyle name="Normal 34 2 3 3 2 4" xfId="4920"/>
    <cellStyle name="Normal 34 2 3 3 2 4 2" xfId="17870"/>
    <cellStyle name="Normal 34 2 3 3 2 4 2 2" xfId="17871"/>
    <cellStyle name="Normal 34 2 3 3 2 4 3" xfId="17872"/>
    <cellStyle name="Normal 34 2 3 3 2 5" xfId="17873"/>
    <cellStyle name="Normal 34 2 3 3 2 5 2" xfId="17874"/>
    <cellStyle name="Normal 34 2 3 3 2 6" xfId="17875"/>
    <cellStyle name="Normal 34 2 3 3 3" xfId="4921"/>
    <cellStyle name="Normal 34 2 3 3 3 2" xfId="4922"/>
    <cellStyle name="Normal 34 2 3 3 3 2 2" xfId="17876"/>
    <cellStyle name="Normal 34 2 3 3 3 2 2 2" xfId="17877"/>
    <cellStyle name="Normal 34 2 3 3 3 2 3" xfId="17878"/>
    <cellStyle name="Normal 34 2 3 3 3 3" xfId="17879"/>
    <cellStyle name="Normal 34 2 3 3 3 3 2" xfId="17880"/>
    <cellStyle name="Normal 34 2 3 3 3 4" xfId="17881"/>
    <cellStyle name="Normal 34 2 3 3 4" xfId="4923"/>
    <cellStyle name="Normal 34 2 3 3 4 2" xfId="4924"/>
    <cellStyle name="Normal 34 2 3 3 4 2 2" xfId="17882"/>
    <cellStyle name="Normal 34 2 3 3 4 2 2 2" xfId="17883"/>
    <cellStyle name="Normal 34 2 3 3 4 2 3" xfId="17884"/>
    <cellStyle name="Normal 34 2 3 3 4 3" xfId="17885"/>
    <cellStyle name="Normal 34 2 3 3 4 3 2" xfId="17886"/>
    <cellStyle name="Normal 34 2 3 3 4 4" xfId="17887"/>
    <cellStyle name="Normal 34 2 3 3 5" xfId="4925"/>
    <cellStyle name="Normal 34 2 3 3 5 2" xfId="17888"/>
    <cellStyle name="Normal 34 2 3 3 5 2 2" xfId="17889"/>
    <cellStyle name="Normal 34 2 3 3 5 3" xfId="17890"/>
    <cellStyle name="Normal 34 2 3 3 6" xfId="17891"/>
    <cellStyle name="Normal 34 2 3 3 6 2" xfId="17892"/>
    <cellStyle name="Normal 34 2 3 3 7" xfId="17893"/>
    <cellStyle name="Normal 34 2 3 4" xfId="892"/>
    <cellStyle name="Normal 34 2 3 4 2" xfId="893"/>
    <cellStyle name="Normal 34 2 3 4 2 2" xfId="4926"/>
    <cellStyle name="Normal 34 2 3 4 2 2 2" xfId="4927"/>
    <cellStyle name="Normal 34 2 3 4 2 2 2 2" xfId="17894"/>
    <cellStyle name="Normal 34 2 3 4 2 2 2 2 2" xfId="17895"/>
    <cellStyle name="Normal 34 2 3 4 2 2 2 3" xfId="17896"/>
    <cellStyle name="Normal 34 2 3 4 2 2 3" xfId="17897"/>
    <cellStyle name="Normal 34 2 3 4 2 2 3 2" xfId="17898"/>
    <cellStyle name="Normal 34 2 3 4 2 2 4" xfId="17899"/>
    <cellStyle name="Normal 34 2 3 4 2 3" xfId="4928"/>
    <cellStyle name="Normal 34 2 3 4 2 3 2" xfId="4929"/>
    <cellStyle name="Normal 34 2 3 4 2 3 2 2" xfId="17900"/>
    <cellStyle name="Normal 34 2 3 4 2 3 2 2 2" xfId="17901"/>
    <cellStyle name="Normal 34 2 3 4 2 3 2 3" xfId="17902"/>
    <cellStyle name="Normal 34 2 3 4 2 3 3" xfId="17903"/>
    <cellStyle name="Normal 34 2 3 4 2 3 3 2" xfId="17904"/>
    <cellStyle name="Normal 34 2 3 4 2 3 4" xfId="17905"/>
    <cellStyle name="Normal 34 2 3 4 2 4" xfId="4930"/>
    <cellStyle name="Normal 34 2 3 4 2 4 2" xfId="17906"/>
    <cellStyle name="Normal 34 2 3 4 2 4 2 2" xfId="17907"/>
    <cellStyle name="Normal 34 2 3 4 2 4 3" xfId="17908"/>
    <cellStyle name="Normal 34 2 3 4 2 5" xfId="17909"/>
    <cellStyle name="Normal 34 2 3 4 2 5 2" xfId="17910"/>
    <cellStyle name="Normal 34 2 3 4 2 6" xfId="17911"/>
    <cellStyle name="Normal 34 2 3 4 3" xfId="4931"/>
    <cellStyle name="Normal 34 2 3 4 3 2" xfId="4932"/>
    <cellStyle name="Normal 34 2 3 4 3 2 2" xfId="17912"/>
    <cellStyle name="Normal 34 2 3 4 3 2 2 2" xfId="17913"/>
    <cellStyle name="Normal 34 2 3 4 3 2 3" xfId="17914"/>
    <cellStyle name="Normal 34 2 3 4 3 3" xfId="17915"/>
    <cellStyle name="Normal 34 2 3 4 3 3 2" xfId="17916"/>
    <cellStyle name="Normal 34 2 3 4 3 4" xfId="17917"/>
    <cellStyle name="Normal 34 2 3 4 4" xfId="4933"/>
    <cellStyle name="Normal 34 2 3 4 4 2" xfId="4934"/>
    <cellStyle name="Normal 34 2 3 4 4 2 2" xfId="17918"/>
    <cellStyle name="Normal 34 2 3 4 4 2 2 2" xfId="17919"/>
    <cellStyle name="Normal 34 2 3 4 4 2 3" xfId="17920"/>
    <cellStyle name="Normal 34 2 3 4 4 3" xfId="17921"/>
    <cellStyle name="Normal 34 2 3 4 4 3 2" xfId="17922"/>
    <cellStyle name="Normal 34 2 3 4 4 4" xfId="17923"/>
    <cellStyle name="Normal 34 2 3 4 5" xfId="4935"/>
    <cellStyle name="Normal 34 2 3 4 5 2" xfId="17924"/>
    <cellStyle name="Normal 34 2 3 4 5 2 2" xfId="17925"/>
    <cellStyle name="Normal 34 2 3 4 5 3" xfId="17926"/>
    <cellStyle name="Normal 34 2 3 4 6" xfId="17927"/>
    <cellStyle name="Normal 34 2 3 4 6 2" xfId="17928"/>
    <cellStyle name="Normal 34 2 3 4 7" xfId="17929"/>
    <cellStyle name="Normal 34 2 3 5" xfId="894"/>
    <cellStyle name="Normal 34 2 3 5 2" xfId="4936"/>
    <cellStyle name="Normal 34 2 3 5 2 2" xfId="4937"/>
    <cellStyle name="Normal 34 2 3 5 2 2 2" xfId="17930"/>
    <cellStyle name="Normal 34 2 3 5 2 2 2 2" xfId="17931"/>
    <cellStyle name="Normal 34 2 3 5 2 2 3" xfId="17932"/>
    <cellStyle name="Normal 34 2 3 5 2 3" xfId="17933"/>
    <cellStyle name="Normal 34 2 3 5 2 3 2" xfId="17934"/>
    <cellStyle name="Normal 34 2 3 5 2 4" xfId="17935"/>
    <cellStyle name="Normal 34 2 3 5 3" xfId="4938"/>
    <cellStyle name="Normal 34 2 3 5 3 2" xfId="4939"/>
    <cellStyle name="Normal 34 2 3 5 3 2 2" xfId="17936"/>
    <cellStyle name="Normal 34 2 3 5 3 2 2 2" xfId="17937"/>
    <cellStyle name="Normal 34 2 3 5 3 2 3" xfId="17938"/>
    <cellStyle name="Normal 34 2 3 5 3 3" xfId="17939"/>
    <cellStyle name="Normal 34 2 3 5 3 3 2" xfId="17940"/>
    <cellStyle name="Normal 34 2 3 5 3 4" xfId="17941"/>
    <cellStyle name="Normal 34 2 3 5 4" xfId="4940"/>
    <cellStyle name="Normal 34 2 3 5 4 2" xfId="17942"/>
    <cellStyle name="Normal 34 2 3 5 4 2 2" xfId="17943"/>
    <cellStyle name="Normal 34 2 3 5 4 3" xfId="17944"/>
    <cellStyle name="Normal 34 2 3 5 5" xfId="17945"/>
    <cellStyle name="Normal 34 2 3 5 5 2" xfId="17946"/>
    <cellStyle name="Normal 34 2 3 5 6" xfId="17947"/>
    <cellStyle name="Normal 34 2 3 6" xfId="4941"/>
    <cellStyle name="Normal 34 2 3 6 2" xfId="4942"/>
    <cellStyle name="Normal 34 2 3 6 2 2" xfId="4943"/>
    <cellStyle name="Normal 34 2 3 6 2 2 2" xfId="17948"/>
    <cellStyle name="Normal 34 2 3 6 2 2 2 2" xfId="17949"/>
    <cellStyle name="Normal 34 2 3 6 2 2 3" xfId="17950"/>
    <cellStyle name="Normal 34 2 3 6 2 3" xfId="17951"/>
    <cellStyle name="Normal 34 2 3 6 2 3 2" xfId="17952"/>
    <cellStyle name="Normal 34 2 3 6 2 4" xfId="17953"/>
    <cellStyle name="Normal 34 2 3 6 3" xfId="4944"/>
    <cellStyle name="Normal 34 2 3 6 3 2" xfId="17954"/>
    <cellStyle name="Normal 34 2 3 6 3 2 2" xfId="17955"/>
    <cellStyle name="Normal 34 2 3 6 3 3" xfId="17956"/>
    <cellStyle name="Normal 34 2 3 6 4" xfId="17957"/>
    <cellStyle name="Normal 34 2 3 6 4 2" xfId="17958"/>
    <cellStyle name="Normal 34 2 3 6 5" xfId="17959"/>
    <cellStyle name="Normal 34 2 3 7" xfId="4945"/>
    <cellStyle name="Normal 34 2 3 7 2" xfId="4946"/>
    <cellStyle name="Normal 34 2 3 7 2 2" xfId="4947"/>
    <cellStyle name="Normal 34 2 3 7 2 2 2" xfId="17960"/>
    <cellStyle name="Normal 34 2 3 7 2 2 2 2" xfId="17961"/>
    <cellStyle name="Normal 34 2 3 7 2 2 3" xfId="17962"/>
    <cellStyle name="Normal 34 2 3 7 2 3" xfId="17963"/>
    <cellStyle name="Normal 34 2 3 7 2 3 2" xfId="17964"/>
    <cellStyle name="Normal 34 2 3 7 2 4" xfId="17965"/>
    <cellStyle name="Normal 34 2 3 7 3" xfId="17966"/>
    <cellStyle name="Normal 34 2 3 7 3 2" xfId="17967"/>
    <cellStyle name="Normal 34 2 3 7 4" xfId="17968"/>
    <cellStyle name="Normal 34 2 3 8" xfId="4948"/>
    <cellStyle name="Normal 34 2 3 8 2" xfId="4949"/>
    <cellStyle name="Normal 34 2 3 8 2 2" xfId="4950"/>
    <cellStyle name="Normal 34 2 3 8 2 2 2" xfId="17969"/>
    <cellStyle name="Normal 34 2 3 8 2 2 2 2" xfId="17970"/>
    <cellStyle name="Normal 34 2 3 8 2 2 3" xfId="17971"/>
    <cellStyle name="Normal 34 2 3 8 2 3" xfId="17972"/>
    <cellStyle name="Normal 34 2 3 8 2 3 2" xfId="17973"/>
    <cellStyle name="Normal 34 2 3 8 2 4" xfId="17974"/>
    <cellStyle name="Normal 34 2 3 8 3" xfId="4951"/>
    <cellStyle name="Normal 34 2 3 8 3 2" xfId="17975"/>
    <cellStyle name="Normal 34 2 3 8 3 2 2" xfId="17976"/>
    <cellStyle name="Normal 34 2 3 8 3 3" xfId="17977"/>
    <cellStyle name="Normal 34 2 3 8 4" xfId="17978"/>
    <cellStyle name="Normal 34 2 3 8 4 2" xfId="17979"/>
    <cellStyle name="Normal 34 2 3 8 5" xfId="17980"/>
    <cellStyle name="Normal 34 2 3 9" xfId="4952"/>
    <cellStyle name="Normal 34 2 3 9 2" xfId="17981"/>
    <cellStyle name="Normal 34 2 3 9 2 2" xfId="17982"/>
    <cellStyle name="Normal 34 2 3 9 3" xfId="17983"/>
    <cellStyle name="Normal 34 2 4" xfId="895"/>
    <cellStyle name="Normal 34 2 4 2" xfId="4953"/>
    <cellStyle name="Normal 34 2 4 2 2" xfId="4954"/>
    <cellStyle name="Normal 34 2 4 2 2 2" xfId="17984"/>
    <cellStyle name="Normal 34 2 4 2 2 2 2" xfId="17985"/>
    <cellStyle name="Normal 34 2 4 2 2 3" xfId="17986"/>
    <cellStyle name="Normal 34 2 4 2 3" xfId="17987"/>
    <cellStyle name="Normal 34 2 4 2 3 2" xfId="17988"/>
    <cellStyle name="Normal 34 2 4 2 4" xfId="17989"/>
    <cellStyle name="Normal 34 2 4 3" xfId="4955"/>
    <cellStyle name="Normal 34 2 4 3 2" xfId="4956"/>
    <cellStyle name="Normal 34 2 4 3 2 2" xfId="17990"/>
    <cellStyle name="Normal 34 2 4 3 2 2 2" xfId="17991"/>
    <cellStyle name="Normal 34 2 4 3 2 3" xfId="17992"/>
    <cellStyle name="Normal 34 2 4 3 3" xfId="17993"/>
    <cellStyle name="Normal 34 2 4 3 3 2" xfId="17994"/>
    <cellStyle name="Normal 34 2 4 3 4" xfId="17995"/>
    <cellStyle name="Normal 34 2 4 4" xfId="4957"/>
    <cellStyle name="Normal 34 2 4 4 2" xfId="17996"/>
    <cellStyle name="Normal 34 2 4 4 2 2" xfId="17997"/>
    <cellStyle name="Normal 34 2 4 4 3" xfId="17998"/>
    <cellStyle name="Normal 34 2 4 5" xfId="17999"/>
    <cellStyle name="Normal 34 2 4 5 2" xfId="18000"/>
    <cellStyle name="Normal 34 2 4 6" xfId="18001"/>
    <cellStyle name="Normal 34 2 5" xfId="4958"/>
    <cellStyle name="Normal 34 2 5 2" xfId="4959"/>
    <cellStyle name="Normal 34 2 5 2 2" xfId="18002"/>
    <cellStyle name="Normal 34 2 5 2 2 2" xfId="18003"/>
    <cellStyle name="Normal 34 2 5 2 3" xfId="18004"/>
    <cellStyle name="Normal 34 2 5 3" xfId="18005"/>
    <cellStyle name="Normal 34 2 5 3 2" xfId="18006"/>
    <cellStyle name="Normal 34 2 5 4" xfId="18007"/>
    <cellStyle name="Normal 34 2 6" xfId="4960"/>
    <cellStyle name="Normal 34 2 6 2" xfId="4961"/>
    <cellStyle name="Normal 34 2 6 2 2" xfId="18008"/>
    <cellStyle name="Normal 34 2 6 2 2 2" xfId="18009"/>
    <cellStyle name="Normal 34 2 6 2 3" xfId="18010"/>
    <cellStyle name="Normal 34 2 6 3" xfId="18011"/>
    <cellStyle name="Normal 34 2 6 3 2" xfId="18012"/>
    <cellStyle name="Normal 34 2 6 4" xfId="18013"/>
    <cellStyle name="Normal 34 2 7" xfId="4962"/>
    <cellStyle name="Normal 34 2 7 2" xfId="18014"/>
    <cellStyle name="Normal 34 2 7 2 2" xfId="18015"/>
    <cellStyle name="Normal 34 2 7 3" xfId="18016"/>
    <cellStyle name="Normal 34 2 8" xfId="18017"/>
    <cellStyle name="Normal 34 2 8 2" xfId="18018"/>
    <cellStyle name="Normal 34 2 9" xfId="18019"/>
    <cellStyle name="Normal 34 3" xfId="896"/>
    <cellStyle name="Normal 34 3 2" xfId="4963"/>
    <cellStyle name="Normal 34 3 2 2" xfId="4964"/>
    <cellStyle name="Normal 34 3 2 2 2" xfId="18020"/>
    <cellStyle name="Normal 34 3 2 2 2 2" xfId="18021"/>
    <cellStyle name="Normal 34 3 2 2 3" xfId="18022"/>
    <cellStyle name="Normal 34 3 2 3" xfId="18023"/>
    <cellStyle name="Normal 34 3 2 3 2" xfId="18024"/>
    <cellStyle name="Normal 34 3 2 4" xfId="18025"/>
    <cellStyle name="Normal 34 3 3" xfId="4965"/>
    <cellStyle name="Normal 34 3 3 2" xfId="4966"/>
    <cellStyle name="Normal 34 3 3 2 2" xfId="18026"/>
    <cellStyle name="Normal 34 3 3 2 2 2" xfId="18027"/>
    <cellStyle name="Normal 34 3 3 2 3" xfId="18028"/>
    <cellStyle name="Normal 34 3 3 3" xfId="18029"/>
    <cellStyle name="Normal 34 3 3 3 2" xfId="18030"/>
    <cellStyle name="Normal 34 3 3 4" xfId="18031"/>
    <cellStyle name="Normal 34 3 4" xfId="4967"/>
    <cellStyle name="Normal 34 3 4 2" xfId="18032"/>
    <cellStyle name="Normal 34 3 4 2 2" xfId="18033"/>
    <cellStyle name="Normal 34 3 4 3" xfId="18034"/>
    <cellStyle name="Normal 34 3 5" xfId="18035"/>
    <cellStyle name="Normal 34 3 5 2" xfId="18036"/>
    <cellStyle name="Normal 34 3 6" xfId="18037"/>
    <cellStyle name="Normal 34 4" xfId="4968"/>
    <cellStyle name="Normal 34 4 2" xfId="4969"/>
    <cellStyle name="Normal 34 4 2 2" xfId="18038"/>
    <cellStyle name="Normal 34 4 2 2 2" xfId="18039"/>
    <cellStyle name="Normal 34 4 2 3" xfId="18040"/>
    <cellStyle name="Normal 34 4 3" xfId="18041"/>
    <cellStyle name="Normal 34 4 3 2" xfId="18042"/>
    <cellStyle name="Normal 34 4 4" xfId="18043"/>
    <cellStyle name="Normal 34 5" xfId="4970"/>
    <cellStyle name="Normal 34 5 2" xfId="4971"/>
    <cellStyle name="Normal 34 5 2 2" xfId="18044"/>
    <cellStyle name="Normal 34 5 2 2 2" xfId="18045"/>
    <cellStyle name="Normal 34 5 2 3" xfId="18046"/>
    <cellStyle name="Normal 34 5 3" xfId="18047"/>
    <cellStyle name="Normal 34 5 3 2" xfId="18048"/>
    <cellStyle name="Normal 34 5 4" xfId="18049"/>
    <cellStyle name="Normal 34 6" xfId="4972"/>
    <cellStyle name="Normal 34 6 2" xfId="18050"/>
    <cellStyle name="Normal 34 6 2 2" xfId="18051"/>
    <cellStyle name="Normal 34 6 3" xfId="18052"/>
    <cellStyle name="Normal 34 7" xfId="18053"/>
    <cellStyle name="Normal 34 7 2" xfId="18054"/>
    <cellStyle name="Normal 34 8" xfId="18055"/>
    <cellStyle name="Normal 34 9" xfId="18056"/>
    <cellStyle name="Normal 35" xfId="897"/>
    <cellStyle name="Normal 35 2" xfId="898"/>
    <cellStyle name="Normal 35 2 2" xfId="899"/>
    <cellStyle name="Normal 35 2 2 10" xfId="18057"/>
    <cellStyle name="Normal 35 2 2 2" xfId="900"/>
    <cellStyle name="Normal 35 2 2 2 2" xfId="901"/>
    <cellStyle name="Normal 35 2 2 2 2 2" xfId="4973"/>
    <cellStyle name="Normal 35 2 2 2 2 2 2" xfId="4974"/>
    <cellStyle name="Normal 35 2 2 2 2 2 2 2" xfId="18058"/>
    <cellStyle name="Normal 35 2 2 2 2 2 2 2 2" xfId="18059"/>
    <cellStyle name="Normal 35 2 2 2 2 2 2 3" xfId="18060"/>
    <cellStyle name="Normal 35 2 2 2 2 2 3" xfId="18061"/>
    <cellStyle name="Normal 35 2 2 2 2 2 3 2" xfId="18062"/>
    <cellStyle name="Normal 35 2 2 2 2 2 4" xfId="18063"/>
    <cellStyle name="Normal 35 2 2 2 2 3" xfId="4975"/>
    <cellStyle name="Normal 35 2 2 2 2 3 2" xfId="4976"/>
    <cellStyle name="Normal 35 2 2 2 2 3 2 2" xfId="18064"/>
    <cellStyle name="Normal 35 2 2 2 2 3 2 2 2" xfId="18065"/>
    <cellStyle name="Normal 35 2 2 2 2 3 2 3" xfId="18066"/>
    <cellStyle name="Normal 35 2 2 2 2 3 3" xfId="18067"/>
    <cellStyle name="Normal 35 2 2 2 2 3 3 2" xfId="18068"/>
    <cellStyle name="Normal 35 2 2 2 2 3 4" xfId="18069"/>
    <cellStyle name="Normal 35 2 2 2 2 4" xfId="4977"/>
    <cellStyle name="Normal 35 2 2 2 2 4 2" xfId="18070"/>
    <cellStyle name="Normal 35 2 2 2 2 4 2 2" xfId="18071"/>
    <cellStyle name="Normal 35 2 2 2 2 4 3" xfId="18072"/>
    <cellStyle name="Normal 35 2 2 2 2 5" xfId="18073"/>
    <cellStyle name="Normal 35 2 2 2 2 5 2" xfId="18074"/>
    <cellStyle name="Normal 35 2 2 2 2 6" xfId="18075"/>
    <cellStyle name="Normal 35 2 2 2 3" xfId="4978"/>
    <cellStyle name="Normal 35 2 2 2 3 2" xfId="4979"/>
    <cellStyle name="Normal 35 2 2 2 3 2 2" xfId="18076"/>
    <cellStyle name="Normal 35 2 2 2 3 2 2 2" xfId="18077"/>
    <cellStyle name="Normal 35 2 2 2 3 2 3" xfId="18078"/>
    <cellStyle name="Normal 35 2 2 2 3 3" xfId="18079"/>
    <cellStyle name="Normal 35 2 2 2 3 3 2" xfId="18080"/>
    <cellStyle name="Normal 35 2 2 2 3 4" xfId="18081"/>
    <cellStyle name="Normal 35 2 2 2 4" xfId="4980"/>
    <cellStyle name="Normal 35 2 2 2 4 2" xfId="4981"/>
    <cellStyle name="Normal 35 2 2 2 4 2 2" xfId="18082"/>
    <cellStyle name="Normal 35 2 2 2 4 2 2 2" xfId="18083"/>
    <cellStyle name="Normal 35 2 2 2 4 2 3" xfId="18084"/>
    <cellStyle name="Normal 35 2 2 2 4 3" xfId="18085"/>
    <cellStyle name="Normal 35 2 2 2 4 3 2" xfId="18086"/>
    <cellStyle name="Normal 35 2 2 2 4 4" xfId="18087"/>
    <cellStyle name="Normal 35 2 2 2 5" xfId="4982"/>
    <cellStyle name="Normal 35 2 2 2 5 2" xfId="18088"/>
    <cellStyle name="Normal 35 2 2 2 5 2 2" xfId="18089"/>
    <cellStyle name="Normal 35 2 2 2 5 3" xfId="18090"/>
    <cellStyle name="Normal 35 2 2 2 6" xfId="18091"/>
    <cellStyle name="Normal 35 2 2 2 6 2" xfId="18092"/>
    <cellStyle name="Normal 35 2 2 2 7" xfId="18093"/>
    <cellStyle name="Normal 35 2 2 3" xfId="902"/>
    <cellStyle name="Normal 35 2 2 3 2" xfId="903"/>
    <cellStyle name="Normal 35 2 2 3 2 2" xfId="4983"/>
    <cellStyle name="Normal 35 2 2 3 2 2 2" xfId="4984"/>
    <cellStyle name="Normal 35 2 2 3 2 2 2 2" xfId="18094"/>
    <cellStyle name="Normal 35 2 2 3 2 2 2 2 2" xfId="18095"/>
    <cellStyle name="Normal 35 2 2 3 2 2 2 3" xfId="18096"/>
    <cellStyle name="Normal 35 2 2 3 2 2 3" xfId="18097"/>
    <cellStyle name="Normal 35 2 2 3 2 2 3 2" xfId="18098"/>
    <cellStyle name="Normal 35 2 2 3 2 2 4" xfId="18099"/>
    <cellStyle name="Normal 35 2 2 3 2 3" xfId="4985"/>
    <cellStyle name="Normal 35 2 2 3 2 3 2" xfId="4986"/>
    <cellStyle name="Normal 35 2 2 3 2 3 2 2" xfId="18100"/>
    <cellStyle name="Normal 35 2 2 3 2 3 2 2 2" xfId="18101"/>
    <cellStyle name="Normal 35 2 2 3 2 3 2 3" xfId="18102"/>
    <cellStyle name="Normal 35 2 2 3 2 3 3" xfId="18103"/>
    <cellStyle name="Normal 35 2 2 3 2 3 3 2" xfId="18104"/>
    <cellStyle name="Normal 35 2 2 3 2 3 4" xfId="18105"/>
    <cellStyle name="Normal 35 2 2 3 2 4" xfId="4987"/>
    <cellStyle name="Normal 35 2 2 3 2 4 2" xfId="18106"/>
    <cellStyle name="Normal 35 2 2 3 2 4 2 2" xfId="18107"/>
    <cellStyle name="Normal 35 2 2 3 2 4 3" xfId="18108"/>
    <cellStyle name="Normal 35 2 2 3 2 5" xfId="18109"/>
    <cellStyle name="Normal 35 2 2 3 2 5 2" xfId="18110"/>
    <cellStyle name="Normal 35 2 2 3 2 6" xfId="18111"/>
    <cellStyle name="Normal 35 2 2 3 3" xfId="4988"/>
    <cellStyle name="Normal 35 2 2 3 3 2" xfId="4989"/>
    <cellStyle name="Normal 35 2 2 3 3 2 2" xfId="18112"/>
    <cellStyle name="Normal 35 2 2 3 3 2 2 2" xfId="18113"/>
    <cellStyle name="Normal 35 2 2 3 3 2 3" xfId="18114"/>
    <cellStyle name="Normal 35 2 2 3 3 3" xfId="18115"/>
    <cellStyle name="Normal 35 2 2 3 3 3 2" xfId="18116"/>
    <cellStyle name="Normal 35 2 2 3 3 4" xfId="18117"/>
    <cellStyle name="Normal 35 2 2 3 4" xfId="4990"/>
    <cellStyle name="Normal 35 2 2 3 4 2" xfId="4991"/>
    <cellStyle name="Normal 35 2 2 3 4 2 2" xfId="18118"/>
    <cellStyle name="Normal 35 2 2 3 4 2 2 2" xfId="18119"/>
    <cellStyle name="Normal 35 2 2 3 4 2 3" xfId="18120"/>
    <cellStyle name="Normal 35 2 2 3 4 3" xfId="18121"/>
    <cellStyle name="Normal 35 2 2 3 4 3 2" xfId="18122"/>
    <cellStyle name="Normal 35 2 2 3 4 4" xfId="18123"/>
    <cellStyle name="Normal 35 2 2 3 5" xfId="4992"/>
    <cellStyle name="Normal 35 2 2 3 5 2" xfId="18124"/>
    <cellStyle name="Normal 35 2 2 3 5 2 2" xfId="18125"/>
    <cellStyle name="Normal 35 2 2 3 5 3" xfId="18126"/>
    <cellStyle name="Normal 35 2 2 3 6" xfId="18127"/>
    <cellStyle name="Normal 35 2 2 3 6 2" xfId="18128"/>
    <cellStyle name="Normal 35 2 2 3 7" xfId="18129"/>
    <cellStyle name="Normal 35 2 2 4" xfId="904"/>
    <cellStyle name="Normal 35 2 2 4 2" xfId="905"/>
    <cellStyle name="Normal 35 2 2 4 2 2" xfId="4993"/>
    <cellStyle name="Normal 35 2 2 4 2 2 2" xfId="4994"/>
    <cellStyle name="Normal 35 2 2 4 2 2 2 2" xfId="18130"/>
    <cellStyle name="Normal 35 2 2 4 2 2 2 2 2" xfId="18131"/>
    <cellStyle name="Normal 35 2 2 4 2 2 2 3" xfId="18132"/>
    <cellStyle name="Normal 35 2 2 4 2 2 3" xfId="18133"/>
    <cellStyle name="Normal 35 2 2 4 2 2 3 2" xfId="18134"/>
    <cellStyle name="Normal 35 2 2 4 2 2 4" xfId="18135"/>
    <cellStyle name="Normal 35 2 2 4 2 3" xfId="4995"/>
    <cellStyle name="Normal 35 2 2 4 2 3 2" xfId="4996"/>
    <cellStyle name="Normal 35 2 2 4 2 3 2 2" xfId="18136"/>
    <cellStyle name="Normal 35 2 2 4 2 3 2 2 2" xfId="18137"/>
    <cellStyle name="Normal 35 2 2 4 2 3 2 3" xfId="18138"/>
    <cellStyle name="Normal 35 2 2 4 2 3 3" xfId="18139"/>
    <cellStyle name="Normal 35 2 2 4 2 3 3 2" xfId="18140"/>
    <cellStyle name="Normal 35 2 2 4 2 3 4" xfId="18141"/>
    <cellStyle name="Normal 35 2 2 4 2 4" xfId="4997"/>
    <cellStyle name="Normal 35 2 2 4 2 4 2" xfId="18142"/>
    <cellStyle name="Normal 35 2 2 4 2 4 2 2" xfId="18143"/>
    <cellStyle name="Normal 35 2 2 4 2 4 3" xfId="18144"/>
    <cellStyle name="Normal 35 2 2 4 2 5" xfId="18145"/>
    <cellStyle name="Normal 35 2 2 4 2 5 2" xfId="18146"/>
    <cellStyle name="Normal 35 2 2 4 2 6" xfId="18147"/>
    <cellStyle name="Normal 35 2 2 4 3" xfId="4998"/>
    <cellStyle name="Normal 35 2 2 4 3 2" xfId="4999"/>
    <cellStyle name="Normal 35 2 2 4 3 2 2" xfId="18148"/>
    <cellStyle name="Normal 35 2 2 4 3 2 2 2" xfId="18149"/>
    <cellStyle name="Normal 35 2 2 4 3 2 3" xfId="18150"/>
    <cellStyle name="Normal 35 2 2 4 3 3" xfId="18151"/>
    <cellStyle name="Normal 35 2 2 4 3 3 2" xfId="18152"/>
    <cellStyle name="Normal 35 2 2 4 3 4" xfId="18153"/>
    <cellStyle name="Normal 35 2 2 4 4" xfId="5000"/>
    <cellStyle name="Normal 35 2 2 4 4 2" xfId="5001"/>
    <cellStyle name="Normal 35 2 2 4 4 2 2" xfId="18154"/>
    <cellStyle name="Normal 35 2 2 4 4 2 2 2" xfId="18155"/>
    <cellStyle name="Normal 35 2 2 4 4 2 3" xfId="18156"/>
    <cellStyle name="Normal 35 2 2 4 4 3" xfId="18157"/>
    <cellStyle name="Normal 35 2 2 4 4 3 2" xfId="18158"/>
    <cellStyle name="Normal 35 2 2 4 4 4" xfId="18159"/>
    <cellStyle name="Normal 35 2 2 4 5" xfId="5002"/>
    <cellStyle name="Normal 35 2 2 4 5 2" xfId="18160"/>
    <cellStyle name="Normal 35 2 2 4 5 2 2" xfId="18161"/>
    <cellStyle name="Normal 35 2 2 4 5 3" xfId="18162"/>
    <cellStyle name="Normal 35 2 2 4 6" xfId="18163"/>
    <cellStyle name="Normal 35 2 2 4 6 2" xfId="18164"/>
    <cellStyle name="Normal 35 2 2 4 7" xfId="18165"/>
    <cellStyle name="Normal 35 2 2 5" xfId="906"/>
    <cellStyle name="Normal 35 2 2 5 2" xfId="5003"/>
    <cellStyle name="Normal 35 2 2 5 2 2" xfId="5004"/>
    <cellStyle name="Normal 35 2 2 5 2 2 2" xfId="18166"/>
    <cellStyle name="Normal 35 2 2 5 2 2 2 2" xfId="18167"/>
    <cellStyle name="Normal 35 2 2 5 2 2 3" xfId="18168"/>
    <cellStyle name="Normal 35 2 2 5 2 3" xfId="18169"/>
    <cellStyle name="Normal 35 2 2 5 2 3 2" xfId="18170"/>
    <cellStyle name="Normal 35 2 2 5 2 4" xfId="18171"/>
    <cellStyle name="Normal 35 2 2 5 3" xfId="5005"/>
    <cellStyle name="Normal 35 2 2 5 3 2" xfId="5006"/>
    <cellStyle name="Normal 35 2 2 5 3 2 2" xfId="18172"/>
    <cellStyle name="Normal 35 2 2 5 3 2 2 2" xfId="18173"/>
    <cellStyle name="Normal 35 2 2 5 3 2 3" xfId="18174"/>
    <cellStyle name="Normal 35 2 2 5 3 3" xfId="18175"/>
    <cellStyle name="Normal 35 2 2 5 3 3 2" xfId="18176"/>
    <cellStyle name="Normal 35 2 2 5 3 4" xfId="18177"/>
    <cellStyle name="Normal 35 2 2 5 4" xfId="5007"/>
    <cellStyle name="Normal 35 2 2 5 4 2" xfId="18178"/>
    <cellStyle name="Normal 35 2 2 5 4 2 2" xfId="18179"/>
    <cellStyle name="Normal 35 2 2 5 4 3" xfId="18180"/>
    <cellStyle name="Normal 35 2 2 5 5" xfId="18181"/>
    <cellStyle name="Normal 35 2 2 5 5 2" xfId="18182"/>
    <cellStyle name="Normal 35 2 2 5 6" xfId="18183"/>
    <cellStyle name="Normal 35 2 2 6" xfId="5008"/>
    <cellStyle name="Normal 35 2 2 6 2" xfId="5009"/>
    <cellStyle name="Normal 35 2 2 6 2 2" xfId="18184"/>
    <cellStyle name="Normal 35 2 2 6 2 2 2" xfId="18185"/>
    <cellStyle name="Normal 35 2 2 6 2 3" xfId="18186"/>
    <cellStyle name="Normal 35 2 2 6 3" xfId="18187"/>
    <cellStyle name="Normal 35 2 2 6 3 2" xfId="18188"/>
    <cellStyle name="Normal 35 2 2 6 4" xfId="18189"/>
    <cellStyle name="Normal 35 2 2 7" xfId="5010"/>
    <cellStyle name="Normal 35 2 2 7 2" xfId="5011"/>
    <cellStyle name="Normal 35 2 2 7 2 2" xfId="18190"/>
    <cellStyle name="Normal 35 2 2 7 2 2 2" xfId="18191"/>
    <cellStyle name="Normal 35 2 2 7 2 3" xfId="18192"/>
    <cellStyle name="Normal 35 2 2 7 3" xfId="18193"/>
    <cellStyle name="Normal 35 2 2 7 3 2" xfId="18194"/>
    <cellStyle name="Normal 35 2 2 7 4" xfId="18195"/>
    <cellStyle name="Normal 35 2 2 8" xfId="5012"/>
    <cellStyle name="Normal 35 2 2 8 2" xfId="18196"/>
    <cellStyle name="Normal 35 2 2 8 2 2" xfId="18197"/>
    <cellStyle name="Normal 35 2 2 8 3" xfId="18198"/>
    <cellStyle name="Normal 35 2 2 9" xfId="18199"/>
    <cellStyle name="Normal 35 2 2 9 2" xfId="18200"/>
    <cellStyle name="Normal 35 2 3" xfId="907"/>
    <cellStyle name="Normal 35 2 3 2" xfId="5013"/>
    <cellStyle name="Normal 35 2 3 2 2" xfId="5014"/>
    <cellStyle name="Normal 35 2 3 2 2 2" xfId="18201"/>
    <cellStyle name="Normal 35 2 3 2 2 2 2" xfId="18202"/>
    <cellStyle name="Normal 35 2 3 2 2 3" xfId="18203"/>
    <cellStyle name="Normal 35 2 3 2 3" xfId="18204"/>
    <cellStyle name="Normal 35 2 3 2 3 2" xfId="18205"/>
    <cellStyle name="Normal 35 2 3 2 4" xfId="18206"/>
    <cellStyle name="Normal 35 2 3 3" xfId="5015"/>
    <cellStyle name="Normal 35 2 3 3 2" xfId="5016"/>
    <cellStyle name="Normal 35 2 3 3 2 2" xfId="18207"/>
    <cellStyle name="Normal 35 2 3 3 2 2 2" xfId="18208"/>
    <cellStyle name="Normal 35 2 3 3 2 3" xfId="18209"/>
    <cellStyle name="Normal 35 2 3 3 3" xfId="18210"/>
    <cellStyle name="Normal 35 2 3 3 3 2" xfId="18211"/>
    <cellStyle name="Normal 35 2 3 3 4" xfId="18212"/>
    <cellStyle name="Normal 35 2 3 4" xfId="5017"/>
    <cellStyle name="Normal 35 2 3 4 2" xfId="18213"/>
    <cellStyle name="Normal 35 2 3 4 2 2" xfId="18214"/>
    <cellStyle name="Normal 35 2 3 4 3" xfId="18215"/>
    <cellStyle name="Normal 35 2 3 5" xfId="18216"/>
    <cellStyle name="Normal 35 2 3 5 2" xfId="18217"/>
    <cellStyle name="Normal 35 2 3 6" xfId="18218"/>
    <cellStyle name="Normal 35 2 4" xfId="5018"/>
    <cellStyle name="Normal 35 2 4 2" xfId="5019"/>
    <cellStyle name="Normal 35 2 4 2 2" xfId="18219"/>
    <cellStyle name="Normal 35 2 4 2 2 2" xfId="18220"/>
    <cellStyle name="Normal 35 2 4 2 3" xfId="18221"/>
    <cellStyle name="Normal 35 2 4 3" xfId="18222"/>
    <cellStyle name="Normal 35 2 4 3 2" xfId="18223"/>
    <cellStyle name="Normal 35 2 4 4" xfId="18224"/>
    <cellStyle name="Normal 35 2 5" xfId="5020"/>
    <cellStyle name="Normal 35 2 5 2" xfId="5021"/>
    <cellStyle name="Normal 35 2 5 2 2" xfId="18225"/>
    <cellStyle name="Normal 35 2 5 2 2 2" xfId="18226"/>
    <cellStyle name="Normal 35 2 5 2 3" xfId="18227"/>
    <cellStyle name="Normal 35 2 5 3" xfId="18228"/>
    <cellStyle name="Normal 35 2 5 3 2" xfId="18229"/>
    <cellStyle name="Normal 35 2 5 4" xfId="18230"/>
    <cellStyle name="Normal 35 2 6" xfId="5022"/>
    <cellStyle name="Normal 35 2 6 2" xfId="18231"/>
    <cellStyle name="Normal 35 2 6 2 2" xfId="18232"/>
    <cellStyle name="Normal 35 2 6 3" xfId="18233"/>
    <cellStyle name="Normal 35 2 7" xfId="18234"/>
    <cellStyle name="Normal 35 2 7 2" xfId="18235"/>
    <cellStyle name="Normal 35 2 8" xfId="18236"/>
    <cellStyle name="Normal 35 3" xfId="908"/>
    <cellStyle name="Normal 35 3 2" xfId="5023"/>
    <cellStyle name="Normal 35 3 2 2" xfId="5024"/>
    <cellStyle name="Normal 35 3 2 2 2" xfId="18237"/>
    <cellStyle name="Normal 35 3 2 2 2 2" xfId="18238"/>
    <cellStyle name="Normal 35 3 2 2 3" xfId="18239"/>
    <cellStyle name="Normal 35 3 2 3" xfId="18240"/>
    <cellStyle name="Normal 35 3 2 3 2" xfId="18241"/>
    <cellStyle name="Normal 35 3 2 4" xfId="18242"/>
    <cellStyle name="Normal 35 3 3" xfId="5025"/>
    <cellStyle name="Normal 35 3 3 2" xfId="5026"/>
    <cellStyle name="Normal 35 3 3 2 2" xfId="18243"/>
    <cellStyle name="Normal 35 3 3 2 2 2" xfId="18244"/>
    <cellStyle name="Normal 35 3 3 2 3" xfId="18245"/>
    <cellStyle name="Normal 35 3 3 3" xfId="18246"/>
    <cellStyle name="Normal 35 3 3 3 2" xfId="18247"/>
    <cellStyle name="Normal 35 3 3 4" xfId="18248"/>
    <cellStyle name="Normal 35 3 4" xfId="5027"/>
    <cellStyle name="Normal 35 3 4 2" xfId="18249"/>
    <cellStyle name="Normal 35 3 4 2 2" xfId="18250"/>
    <cellStyle name="Normal 35 3 4 3" xfId="18251"/>
    <cellStyle name="Normal 35 3 5" xfId="18252"/>
    <cellStyle name="Normal 35 3 5 2" xfId="18253"/>
    <cellStyle name="Normal 35 3 6" xfId="18254"/>
    <cellStyle name="Normal 35 4" xfId="5028"/>
    <cellStyle name="Normal 35 4 2" xfId="5029"/>
    <cellStyle name="Normal 35 4 2 2" xfId="18255"/>
    <cellStyle name="Normal 35 4 2 2 2" xfId="18256"/>
    <cellStyle name="Normal 35 4 2 3" xfId="18257"/>
    <cellStyle name="Normal 35 4 3" xfId="18258"/>
    <cellStyle name="Normal 35 4 3 2" xfId="18259"/>
    <cellStyle name="Normal 35 4 4" xfId="18260"/>
    <cellStyle name="Normal 35 5" xfId="5030"/>
    <cellStyle name="Normal 35 5 2" xfId="5031"/>
    <cellStyle name="Normal 35 5 2 2" xfId="18261"/>
    <cellStyle name="Normal 35 5 2 2 2" xfId="18262"/>
    <cellStyle name="Normal 35 5 2 3" xfId="18263"/>
    <cellStyle name="Normal 35 5 3" xfId="18264"/>
    <cellStyle name="Normal 35 5 3 2" xfId="18265"/>
    <cellStyle name="Normal 35 5 4" xfId="18266"/>
    <cellStyle name="Normal 35 6" xfId="5032"/>
    <cellStyle name="Normal 35 6 2" xfId="18267"/>
    <cellStyle name="Normal 35 6 2 2" xfId="18268"/>
    <cellStyle name="Normal 35 6 3" xfId="18269"/>
    <cellStyle name="Normal 35 7" xfId="18270"/>
    <cellStyle name="Normal 35 7 2" xfId="18271"/>
    <cellStyle name="Normal 35 8" xfId="18272"/>
    <cellStyle name="Normal 36" xfId="909"/>
    <cellStyle name="Normal 36 2" xfId="910"/>
    <cellStyle name="Normal 36 2 2" xfId="911"/>
    <cellStyle name="Normal 36 2 2 2" xfId="5033"/>
    <cellStyle name="Normal 36 2 2 2 2" xfId="5034"/>
    <cellStyle name="Normal 36 2 2 2 2 2" xfId="18273"/>
    <cellStyle name="Normal 36 2 2 2 2 2 2" xfId="18274"/>
    <cellStyle name="Normal 36 2 2 2 2 3" xfId="18275"/>
    <cellStyle name="Normal 36 2 2 2 3" xfId="18276"/>
    <cellStyle name="Normal 36 2 2 2 3 2" xfId="18277"/>
    <cellStyle name="Normal 36 2 2 2 4" xfId="18278"/>
    <cellStyle name="Normal 36 2 2 3" xfId="5035"/>
    <cellStyle name="Normal 36 2 2 3 2" xfId="5036"/>
    <cellStyle name="Normal 36 2 2 3 2 2" xfId="18279"/>
    <cellStyle name="Normal 36 2 2 3 2 2 2" xfId="18280"/>
    <cellStyle name="Normal 36 2 2 3 2 3" xfId="18281"/>
    <cellStyle name="Normal 36 2 2 3 3" xfId="18282"/>
    <cellStyle name="Normal 36 2 2 3 3 2" xfId="18283"/>
    <cellStyle name="Normal 36 2 2 3 4" xfId="18284"/>
    <cellStyle name="Normal 36 2 2 4" xfId="5037"/>
    <cellStyle name="Normal 36 2 2 4 2" xfId="18285"/>
    <cellStyle name="Normal 36 2 2 4 2 2" xfId="18286"/>
    <cellStyle name="Normal 36 2 2 4 3" xfId="18287"/>
    <cellStyle name="Normal 36 2 2 5" xfId="18288"/>
    <cellStyle name="Normal 36 2 2 5 2" xfId="18289"/>
    <cellStyle name="Normal 36 2 2 6" xfId="18290"/>
    <cellStyle name="Normal 36 2 3" xfId="5038"/>
    <cellStyle name="Normal 36 2 3 2" xfId="5039"/>
    <cellStyle name="Normal 36 2 3 2 2" xfId="18291"/>
    <cellStyle name="Normal 36 2 3 2 2 2" xfId="18292"/>
    <cellStyle name="Normal 36 2 3 2 3" xfId="18293"/>
    <cellStyle name="Normal 36 2 3 3" xfId="18294"/>
    <cellStyle name="Normal 36 2 3 3 2" xfId="18295"/>
    <cellStyle name="Normal 36 2 3 4" xfId="18296"/>
    <cellStyle name="Normal 36 2 4" xfId="5040"/>
    <cellStyle name="Normal 36 2 4 2" xfId="5041"/>
    <cellStyle name="Normal 36 2 4 2 2" xfId="18297"/>
    <cellStyle name="Normal 36 2 4 2 2 2" xfId="18298"/>
    <cellStyle name="Normal 36 2 4 2 3" xfId="18299"/>
    <cellStyle name="Normal 36 2 4 3" xfId="18300"/>
    <cellStyle name="Normal 36 2 4 3 2" xfId="18301"/>
    <cellStyle name="Normal 36 2 4 4" xfId="18302"/>
    <cellStyle name="Normal 36 2 5" xfId="5042"/>
    <cellStyle name="Normal 36 2 5 2" xfId="18303"/>
    <cellStyle name="Normal 36 2 5 2 2" xfId="18304"/>
    <cellStyle name="Normal 36 2 5 3" xfId="18305"/>
    <cellStyle name="Normal 36 2 6" xfId="18306"/>
    <cellStyle name="Normal 36 2 6 2" xfId="18307"/>
    <cellStyle name="Normal 36 2 7" xfId="18308"/>
    <cellStyle name="Normal 36 3" xfId="912"/>
    <cellStyle name="Normal 36 3 10" xfId="18309"/>
    <cellStyle name="Normal 36 3 2" xfId="913"/>
    <cellStyle name="Normal 36 3 2 2" xfId="914"/>
    <cellStyle name="Normal 36 3 2 2 2" xfId="5043"/>
    <cellStyle name="Normal 36 3 2 2 2 2" xfId="5044"/>
    <cellStyle name="Normal 36 3 2 2 2 2 2" xfId="18310"/>
    <cellStyle name="Normal 36 3 2 2 2 2 2 2" xfId="18311"/>
    <cellStyle name="Normal 36 3 2 2 2 2 3" xfId="18312"/>
    <cellStyle name="Normal 36 3 2 2 2 3" xfId="18313"/>
    <cellStyle name="Normal 36 3 2 2 2 3 2" xfId="18314"/>
    <cellStyle name="Normal 36 3 2 2 2 4" xfId="18315"/>
    <cellStyle name="Normal 36 3 2 2 3" xfId="5045"/>
    <cellStyle name="Normal 36 3 2 2 3 2" xfId="5046"/>
    <cellStyle name="Normal 36 3 2 2 3 2 2" xfId="18316"/>
    <cellStyle name="Normal 36 3 2 2 3 2 2 2" xfId="18317"/>
    <cellStyle name="Normal 36 3 2 2 3 2 3" xfId="18318"/>
    <cellStyle name="Normal 36 3 2 2 3 3" xfId="18319"/>
    <cellStyle name="Normal 36 3 2 2 3 3 2" xfId="18320"/>
    <cellStyle name="Normal 36 3 2 2 3 4" xfId="18321"/>
    <cellStyle name="Normal 36 3 2 2 4" xfId="5047"/>
    <cellStyle name="Normal 36 3 2 2 4 2" xfId="18322"/>
    <cellStyle name="Normal 36 3 2 2 4 2 2" xfId="18323"/>
    <cellStyle name="Normal 36 3 2 2 4 3" xfId="18324"/>
    <cellStyle name="Normal 36 3 2 2 5" xfId="18325"/>
    <cellStyle name="Normal 36 3 2 2 5 2" xfId="18326"/>
    <cellStyle name="Normal 36 3 2 2 6" xfId="18327"/>
    <cellStyle name="Normal 36 3 2 3" xfId="5048"/>
    <cellStyle name="Normal 36 3 2 3 2" xfId="5049"/>
    <cellStyle name="Normal 36 3 2 3 2 2" xfId="18328"/>
    <cellStyle name="Normal 36 3 2 3 2 2 2" xfId="18329"/>
    <cellStyle name="Normal 36 3 2 3 2 3" xfId="18330"/>
    <cellStyle name="Normal 36 3 2 3 3" xfId="18331"/>
    <cellStyle name="Normal 36 3 2 3 3 2" xfId="18332"/>
    <cellStyle name="Normal 36 3 2 3 4" xfId="18333"/>
    <cellStyle name="Normal 36 3 2 4" xfId="5050"/>
    <cellStyle name="Normal 36 3 2 4 2" xfId="5051"/>
    <cellStyle name="Normal 36 3 2 4 2 2" xfId="18334"/>
    <cellStyle name="Normal 36 3 2 4 2 2 2" xfId="18335"/>
    <cellStyle name="Normal 36 3 2 4 2 3" xfId="18336"/>
    <cellStyle name="Normal 36 3 2 4 3" xfId="18337"/>
    <cellStyle name="Normal 36 3 2 4 3 2" xfId="18338"/>
    <cellStyle name="Normal 36 3 2 4 4" xfId="18339"/>
    <cellStyle name="Normal 36 3 2 5" xfId="5052"/>
    <cellStyle name="Normal 36 3 2 5 2" xfId="18340"/>
    <cellStyle name="Normal 36 3 2 5 2 2" xfId="18341"/>
    <cellStyle name="Normal 36 3 2 5 3" xfId="18342"/>
    <cellStyle name="Normal 36 3 2 6" xfId="18343"/>
    <cellStyle name="Normal 36 3 2 6 2" xfId="18344"/>
    <cellStyle name="Normal 36 3 2 7" xfId="18345"/>
    <cellStyle name="Normal 36 3 3" xfId="915"/>
    <cellStyle name="Normal 36 3 3 2" xfId="916"/>
    <cellStyle name="Normal 36 3 3 2 2" xfId="5053"/>
    <cellStyle name="Normal 36 3 3 2 2 2" xfId="5054"/>
    <cellStyle name="Normal 36 3 3 2 2 2 2" xfId="18346"/>
    <cellStyle name="Normal 36 3 3 2 2 2 2 2" xfId="18347"/>
    <cellStyle name="Normal 36 3 3 2 2 2 3" xfId="18348"/>
    <cellStyle name="Normal 36 3 3 2 2 3" xfId="18349"/>
    <cellStyle name="Normal 36 3 3 2 2 3 2" xfId="18350"/>
    <cellStyle name="Normal 36 3 3 2 2 4" xfId="18351"/>
    <cellStyle name="Normal 36 3 3 2 3" xfId="5055"/>
    <cellStyle name="Normal 36 3 3 2 3 2" xfId="5056"/>
    <cellStyle name="Normal 36 3 3 2 3 2 2" xfId="18352"/>
    <cellStyle name="Normal 36 3 3 2 3 2 2 2" xfId="18353"/>
    <cellStyle name="Normal 36 3 3 2 3 2 3" xfId="18354"/>
    <cellStyle name="Normal 36 3 3 2 3 3" xfId="18355"/>
    <cellStyle name="Normal 36 3 3 2 3 3 2" xfId="18356"/>
    <cellStyle name="Normal 36 3 3 2 3 4" xfId="18357"/>
    <cellStyle name="Normal 36 3 3 2 4" xfId="5057"/>
    <cellStyle name="Normal 36 3 3 2 4 2" xfId="18358"/>
    <cellStyle name="Normal 36 3 3 2 4 2 2" xfId="18359"/>
    <cellStyle name="Normal 36 3 3 2 4 3" xfId="18360"/>
    <cellStyle name="Normal 36 3 3 2 5" xfId="18361"/>
    <cellStyle name="Normal 36 3 3 2 5 2" xfId="18362"/>
    <cellStyle name="Normal 36 3 3 2 6" xfId="18363"/>
    <cellStyle name="Normal 36 3 3 3" xfId="5058"/>
    <cellStyle name="Normal 36 3 3 3 2" xfId="5059"/>
    <cellStyle name="Normal 36 3 3 3 2 2" xfId="18364"/>
    <cellStyle name="Normal 36 3 3 3 2 2 2" xfId="18365"/>
    <cellStyle name="Normal 36 3 3 3 2 3" xfId="18366"/>
    <cellStyle name="Normal 36 3 3 3 3" xfId="18367"/>
    <cellStyle name="Normal 36 3 3 3 3 2" xfId="18368"/>
    <cellStyle name="Normal 36 3 3 3 4" xfId="18369"/>
    <cellStyle name="Normal 36 3 3 4" xfId="5060"/>
    <cellStyle name="Normal 36 3 3 4 2" xfId="5061"/>
    <cellStyle name="Normal 36 3 3 4 2 2" xfId="18370"/>
    <cellStyle name="Normal 36 3 3 4 2 2 2" xfId="18371"/>
    <cellStyle name="Normal 36 3 3 4 2 3" xfId="18372"/>
    <cellStyle name="Normal 36 3 3 4 3" xfId="18373"/>
    <cellStyle name="Normal 36 3 3 4 3 2" xfId="18374"/>
    <cellStyle name="Normal 36 3 3 4 4" xfId="18375"/>
    <cellStyle name="Normal 36 3 3 5" xfId="5062"/>
    <cellStyle name="Normal 36 3 3 5 2" xfId="18376"/>
    <cellStyle name="Normal 36 3 3 5 2 2" xfId="18377"/>
    <cellStyle name="Normal 36 3 3 5 3" xfId="18378"/>
    <cellStyle name="Normal 36 3 3 6" xfId="18379"/>
    <cellStyle name="Normal 36 3 3 6 2" xfId="18380"/>
    <cellStyle name="Normal 36 3 3 7" xfId="18381"/>
    <cellStyle name="Normal 36 3 4" xfId="917"/>
    <cellStyle name="Normal 36 3 4 2" xfId="918"/>
    <cellStyle name="Normal 36 3 4 2 2" xfId="5063"/>
    <cellStyle name="Normal 36 3 4 2 2 2" xfId="5064"/>
    <cellStyle name="Normal 36 3 4 2 2 2 2" xfId="18382"/>
    <cellStyle name="Normal 36 3 4 2 2 2 2 2" xfId="18383"/>
    <cellStyle name="Normal 36 3 4 2 2 2 3" xfId="18384"/>
    <cellStyle name="Normal 36 3 4 2 2 3" xfId="18385"/>
    <cellStyle name="Normal 36 3 4 2 2 3 2" xfId="18386"/>
    <cellStyle name="Normal 36 3 4 2 2 4" xfId="18387"/>
    <cellStyle name="Normal 36 3 4 2 3" xfId="5065"/>
    <cellStyle name="Normal 36 3 4 2 3 2" xfId="5066"/>
    <cellStyle name="Normal 36 3 4 2 3 2 2" xfId="18388"/>
    <cellStyle name="Normal 36 3 4 2 3 2 2 2" xfId="18389"/>
    <cellStyle name="Normal 36 3 4 2 3 2 3" xfId="18390"/>
    <cellStyle name="Normal 36 3 4 2 3 3" xfId="18391"/>
    <cellStyle name="Normal 36 3 4 2 3 3 2" xfId="18392"/>
    <cellStyle name="Normal 36 3 4 2 3 4" xfId="18393"/>
    <cellStyle name="Normal 36 3 4 2 4" xfId="5067"/>
    <cellStyle name="Normal 36 3 4 2 4 2" xfId="18394"/>
    <cellStyle name="Normal 36 3 4 2 4 2 2" xfId="18395"/>
    <cellStyle name="Normal 36 3 4 2 4 3" xfId="18396"/>
    <cellStyle name="Normal 36 3 4 2 5" xfId="18397"/>
    <cellStyle name="Normal 36 3 4 2 5 2" xfId="18398"/>
    <cellStyle name="Normal 36 3 4 2 6" xfId="18399"/>
    <cellStyle name="Normal 36 3 4 3" xfId="5068"/>
    <cellStyle name="Normal 36 3 4 3 2" xfId="5069"/>
    <cellStyle name="Normal 36 3 4 3 2 2" xfId="18400"/>
    <cellStyle name="Normal 36 3 4 3 2 2 2" xfId="18401"/>
    <cellStyle name="Normal 36 3 4 3 2 3" xfId="18402"/>
    <cellStyle name="Normal 36 3 4 3 3" xfId="18403"/>
    <cellStyle name="Normal 36 3 4 3 3 2" xfId="18404"/>
    <cellStyle name="Normal 36 3 4 3 4" xfId="18405"/>
    <cellStyle name="Normal 36 3 4 4" xfId="5070"/>
    <cellStyle name="Normal 36 3 4 4 2" xfId="5071"/>
    <cellStyle name="Normal 36 3 4 4 2 2" xfId="18406"/>
    <cellStyle name="Normal 36 3 4 4 2 2 2" xfId="18407"/>
    <cellStyle name="Normal 36 3 4 4 2 3" xfId="18408"/>
    <cellStyle name="Normal 36 3 4 4 3" xfId="18409"/>
    <cellStyle name="Normal 36 3 4 4 3 2" xfId="18410"/>
    <cellStyle name="Normal 36 3 4 4 4" xfId="18411"/>
    <cellStyle name="Normal 36 3 4 5" xfId="5072"/>
    <cellStyle name="Normal 36 3 4 5 2" xfId="18412"/>
    <cellStyle name="Normal 36 3 4 5 2 2" xfId="18413"/>
    <cellStyle name="Normal 36 3 4 5 3" xfId="18414"/>
    <cellStyle name="Normal 36 3 4 6" xfId="18415"/>
    <cellStyle name="Normal 36 3 4 6 2" xfId="18416"/>
    <cellStyle name="Normal 36 3 4 7" xfId="18417"/>
    <cellStyle name="Normal 36 3 5" xfId="919"/>
    <cellStyle name="Normal 36 3 5 2" xfId="5073"/>
    <cellStyle name="Normal 36 3 5 2 2" xfId="5074"/>
    <cellStyle name="Normal 36 3 5 2 2 2" xfId="18418"/>
    <cellStyle name="Normal 36 3 5 2 2 2 2" xfId="18419"/>
    <cellStyle name="Normal 36 3 5 2 2 3" xfId="18420"/>
    <cellStyle name="Normal 36 3 5 2 3" xfId="18421"/>
    <cellStyle name="Normal 36 3 5 2 3 2" xfId="18422"/>
    <cellStyle name="Normal 36 3 5 2 4" xfId="18423"/>
    <cellStyle name="Normal 36 3 5 3" xfId="5075"/>
    <cellStyle name="Normal 36 3 5 3 2" xfId="5076"/>
    <cellStyle name="Normal 36 3 5 3 2 2" xfId="18424"/>
    <cellStyle name="Normal 36 3 5 3 2 2 2" xfId="18425"/>
    <cellStyle name="Normal 36 3 5 3 2 3" xfId="18426"/>
    <cellStyle name="Normal 36 3 5 3 3" xfId="18427"/>
    <cellStyle name="Normal 36 3 5 3 3 2" xfId="18428"/>
    <cellStyle name="Normal 36 3 5 3 4" xfId="18429"/>
    <cellStyle name="Normal 36 3 5 4" xfId="5077"/>
    <cellStyle name="Normal 36 3 5 4 2" xfId="18430"/>
    <cellStyle name="Normal 36 3 5 4 2 2" xfId="18431"/>
    <cellStyle name="Normal 36 3 5 4 3" xfId="18432"/>
    <cellStyle name="Normal 36 3 5 5" xfId="18433"/>
    <cellStyle name="Normal 36 3 5 5 2" xfId="18434"/>
    <cellStyle name="Normal 36 3 5 6" xfId="18435"/>
    <cellStyle name="Normal 36 3 6" xfId="5078"/>
    <cellStyle name="Normal 36 3 6 2" xfId="5079"/>
    <cellStyle name="Normal 36 3 6 2 2" xfId="18436"/>
    <cellStyle name="Normal 36 3 6 2 2 2" xfId="18437"/>
    <cellStyle name="Normal 36 3 6 2 3" xfId="18438"/>
    <cellStyle name="Normal 36 3 6 3" xfId="18439"/>
    <cellStyle name="Normal 36 3 6 3 2" xfId="18440"/>
    <cellStyle name="Normal 36 3 6 4" xfId="18441"/>
    <cellStyle name="Normal 36 3 6 4 2" xfId="18442"/>
    <cellStyle name="Normal 36 3 6 5" xfId="18443"/>
    <cellStyle name="Normal 36 3 7" xfId="5080"/>
    <cellStyle name="Normal 36 3 7 2" xfId="5081"/>
    <cellStyle name="Normal 36 3 7 2 2" xfId="18444"/>
    <cellStyle name="Normal 36 3 7 2 2 2" xfId="18445"/>
    <cellStyle name="Normal 36 3 7 2 3" xfId="18446"/>
    <cellStyle name="Normal 36 3 7 3" xfId="18447"/>
    <cellStyle name="Normal 36 3 7 3 2" xfId="18448"/>
    <cellStyle name="Normal 36 3 7 4" xfId="18449"/>
    <cellStyle name="Normal 36 3 8" xfId="5082"/>
    <cellStyle name="Normal 36 3 8 2" xfId="18450"/>
    <cellStyle name="Normal 36 3 8 2 2" xfId="18451"/>
    <cellStyle name="Normal 36 3 8 3" xfId="18452"/>
    <cellStyle name="Normal 36 3 9" xfId="18453"/>
    <cellStyle name="Normal 36 3 9 2" xfId="18454"/>
    <cellStyle name="Normal 36 4" xfId="920"/>
    <cellStyle name="Normal 36 4 2" xfId="5083"/>
    <cellStyle name="Normal 36 4 2 2" xfId="5084"/>
    <cellStyle name="Normal 36 4 2 2 2" xfId="18455"/>
    <cellStyle name="Normal 36 4 2 2 2 2" xfId="18456"/>
    <cellStyle name="Normal 36 4 2 2 3" xfId="18457"/>
    <cellStyle name="Normal 36 4 2 3" xfId="18458"/>
    <cellStyle name="Normal 36 4 2 3 2" xfId="18459"/>
    <cellStyle name="Normal 36 4 2 4" xfId="18460"/>
    <cellStyle name="Normal 36 4 3" xfId="5085"/>
    <cellStyle name="Normal 36 4 3 2" xfId="5086"/>
    <cellStyle name="Normal 36 4 3 2 2" xfId="18461"/>
    <cellStyle name="Normal 36 4 3 2 2 2" xfId="18462"/>
    <cellStyle name="Normal 36 4 3 2 3" xfId="18463"/>
    <cellStyle name="Normal 36 4 3 3" xfId="18464"/>
    <cellStyle name="Normal 36 4 3 3 2" xfId="18465"/>
    <cellStyle name="Normal 36 4 3 4" xfId="18466"/>
    <cellStyle name="Normal 36 4 4" xfId="5087"/>
    <cellStyle name="Normal 36 4 4 2" xfId="18467"/>
    <cellStyle name="Normal 36 4 4 2 2" xfId="18468"/>
    <cellStyle name="Normal 36 4 4 3" xfId="18469"/>
    <cellStyle name="Normal 36 4 5" xfId="18470"/>
    <cellStyle name="Normal 36 4 5 2" xfId="18471"/>
    <cellStyle name="Normal 36 4 6" xfId="18472"/>
    <cellStyle name="Normal 36 5" xfId="5088"/>
    <cellStyle name="Normal 36 5 2" xfId="5089"/>
    <cellStyle name="Normal 36 5 2 2" xfId="18473"/>
    <cellStyle name="Normal 36 5 2 2 2" xfId="18474"/>
    <cellStyle name="Normal 36 5 2 3" xfId="18475"/>
    <cellStyle name="Normal 36 5 3" xfId="18476"/>
    <cellStyle name="Normal 36 5 3 2" xfId="18477"/>
    <cellStyle name="Normal 36 5 4" xfId="18478"/>
    <cellStyle name="Normal 36 6" xfId="5090"/>
    <cellStyle name="Normal 36 6 2" xfId="5091"/>
    <cellStyle name="Normal 36 6 2 2" xfId="18479"/>
    <cellStyle name="Normal 36 6 2 2 2" xfId="18480"/>
    <cellStyle name="Normal 36 6 2 3" xfId="18481"/>
    <cellStyle name="Normal 36 6 3" xfId="18482"/>
    <cellStyle name="Normal 36 6 3 2" xfId="18483"/>
    <cellStyle name="Normal 36 6 4" xfId="18484"/>
    <cellStyle name="Normal 36 7" xfId="5092"/>
    <cellStyle name="Normal 36 7 2" xfId="18485"/>
    <cellStyle name="Normal 36 7 2 2" xfId="18486"/>
    <cellStyle name="Normal 36 7 3" xfId="18487"/>
    <cellStyle name="Normal 36 8" xfId="18488"/>
    <cellStyle name="Normal 36 8 2" xfId="18489"/>
    <cellStyle name="Normal 36 9" xfId="18490"/>
    <cellStyle name="Normal 37" xfId="921"/>
    <cellStyle name="Normal 37 10" xfId="18491"/>
    <cellStyle name="Normal 37 10 2" xfId="18492"/>
    <cellStyle name="Normal 37 11" xfId="18493"/>
    <cellStyle name="Normal 37 2" xfId="922"/>
    <cellStyle name="Normal 37 2 2" xfId="923"/>
    <cellStyle name="Normal 37 2 2 2" xfId="5093"/>
    <cellStyle name="Normal 37 2 2 2 2" xfId="5094"/>
    <cellStyle name="Normal 37 2 2 2 2 2" xfId="18494"/>
    <cellStyle name="Normal 37 2 2 2 2 2 2" xfId="18495"/>
    <cellStyle name="Normal 37 2 2 2 2 3" xfId="18496"/>
    <cellStyle name="Normal 37 2 2 2 3" xfId="18497"/>
    <cellStyle name="Normal 37 2 2 2 3 2" xfId="18498"/>
    <cellStyle name="Normal 37 2 2 2 4" xfId="18499"/>
    <cellStyle name="Normal 37 2 2 3" xfId="5095"/>
    <cellStyle name="Normal 37 2 2 3 2" xfId="5096"/>
    <cellStyle name="Normal 37 2 2 3 2 2" xfId="18500"/>
    <cellStyle name="Normal 37 2 2 3 2 2 2" xfId="18501"/>
    <cellStyle name="Normal 37 2 2 3 2 3" xfId="18502"/>
    <cellStyle name="Normal 37 2 2 3 3" xfId="18503"/>
    <cellStyle name="Normal 37 2 2 3 3 2" xfId="18504"/>
    <cellStyle name="Normal 37 2 2 3 4" xfId="18505"/>
    <cellStyle name="Normal 37 2 2 4" xfId="5097"/>
    <cellStyle name="Normal 37 2 2 4 2" xfId="18506"/>
    <cellStyle name="Normal 37 2 2 4 2 2" xfId="18507"/>
    <cellStyle name="Normal 37 2 2 4 3" xfId="18508"/>
    <cellStyle name="Normal 37 2 2 5" xfId="18509"/>
    <cellStyle name="Normal 37 2 2 5 2" xfId="18510"/>
    <cellStyle name="Normal 37 2 2 6" xfId="18511"/>
    <cellStyle name="Normal 37 2 3" xfId="5098"/>
    <cellStyle name="Normal 37 2 3 2" xfId="5099"/>
    <cellStyle name="Normal 37 2 3 2 2" xfId="18512"/>
    <cellStyle name="Normal 37 2 3 2 2 2" xfId="18513"/>
    <cellStyle name="Normal 37 2 3 2 3" xfId="18514"/>
    <cellStyle name="Normal 37 2 3 3" xfId="18515"/>
    <cellStyle name="Normal 37 2 3 3 2" xfId="18516"/>
    <cellStyle name="Normal 37 2 3 4" xfId="18517"/>
    <cellStyle name="Normal 37 2 4" xfId="5100"/>
    <cellStyle name="Normal 37 2 4 2" xfId="5101"/>
    <cellStyle name="Normal 37 2 4 2 2" xfId="18518"/>
    <cellStyle name="Normal 37 2 4 2 2 2" xfId="18519"/>
    <cellStyle name="Normal 37 2 4 2 3" xfId="18520"/>
    <cellStyle name="Normal 37 2 4 3" xfId="18521"/>
    <cellStyle name="Normal 37 2 4 3 2" xfId="18522"/>
    <cellStyle name="Normal 37 2 4 4" xfId="18523"/>
    <cellStyle name="Normal 37 2 5" xfId="5102"/>
    <cellStyle name="Normal 37 2 5 2" xfId="18524"/>
    <cellStyle name="Normal 37 2 5 2 2" xfId="18525"/>
    <cellStyle name="Normal 37 2 5 3" xfId="18526"/>
    <cellStyle name="Normal 37 2 6" xfId="18527"/>
    <cellStyle name="Normal 37 2 6 2" xfId="18528"/>
    <cellStyle name="Normal 37 2 7" xfId="18529"/>
    <cellStyle name="Normal 37 3" xfId="924"/>
    <cellStyle name="Normal 37 3 2" xfId="925"/>
    <cellStyle name="Normal 37 3 2 2" xfId="5103"/>
    <cellStyle name="Normal 37 3 2 2 2" xfId="5104"/>
    <cellStyle name="Normal 37 3 2 2 2 2" xfId="18530"/>
    <cellStyle name="Normal 37 3 2 2 2 2 2" xfId="18531"/>
    <cellStyle name="Normal 37 3 2 2 2 3" xfId="18532"/>
    <cellStyle name="Normal 37 3 2 2 3" xfId="18533"/>
    <cellStyle name="Normal 37 3 2 2 3 2" xfId="18534"/>
    <cellStyle name="Normal 37 3 2 2 4" xfId="18535"/>
    <cellStyle name="Normal 37 3 2 3" xfId="5105"/>
    <cellStyle name="Normal 37 3 2 3 2" xfId="5106"/>
    <cellStyle name="Normal 37 3 2 3 2 2" xfId="18536"/>
    <cellStyle name="Normal 37 3 2 3 2 2 2" xfId="18537"/>
    <cellStyle name="Normal 37 3 2 3 2 3" xfId="18538"/>
    <cellStyle name="Normal 37 3 2 3 3" xfId="18539"/>
    <cellStyle name="Normal 37 3 2 3 3 2" xfId="18540"/>
    <cellStyle name="Normal 37 3 2 3 4" xfId="18541"/>
    <cellStyle name="Normal 37 3 2 4" xfId="5107"/>
    <cellStyle name="Normal 37 3 2 4 2" xfId="18542"/>
    <cellStyle name="Normal 37 3 2 4 2 2" xfId="18543"/>
    <cellStyle name="Normal 37 3 2 4 3" xfId="18544"/>
    <cellStyle name="Normal 37 3 2 5" xfId="18545"/>
    <cellStyle name="Normal 37 3 2 5 2" xfId="18546"/>
    <cellStyle name="Normal 37 3 2 6" xfId="18547"/>
    <cellStyle name="Normal 37 3 3" xfId="5108"/>
    <cellStyle name="Normal 37 3 3 2" xfId="5109"/>
    <cellStyle name="Normal 37 3 3 2 2" xfId="18548"/>
    <cellStyle name="Normal 37 3 3 2 2 2" xfId="18549"/>
    <cellStyle name="Normal 37 3 3 2 3" xfId="18550"/>
    <cellStyle name="Normal 37 3 3 3" xfId="18551"/>
    <cellStyle name="Normal 37 3 3 3 2" xfId="18552"/>
    <cellStyle name="Normal 37 3 3 4" xfId="18553"/>
    <cellStyle name="Normal 37 3 4" xfId="5110"/>
    <cellStyle name="Normal 37 3 4 2" xfId="5111"/>
    <cellStyle name="Normal 37 3 4 2 2" xfId="18554"/>
    <cellStyle name="Normal 37 3 4 2 2 2" xfId="18555"/>
    <cellStyle name="Normal 37 3 4 2 3" xfId="18556"/>
    <cellStyle name="Normal 37 3 4 3" xfId="18557"/>
    <cellStyle name="Normal 37 3 4 3 2" xfId="18558"/>
    <cellStyle name="Normal 37 3 4 4" xfId="18559"/>
    <cellStyle name="Normal 37 3 5" xfId="5112"/>
    <cellStyle name="Normal 37 3 5 2" xfId="18560"/>
    <cellStyle name="Normal 37 3 5 2 2" xfId="18561"/>
    <cellStyle name="Normal 37 3 5 3" xfId="18562"/>
    <cellStyle name="Normal 37 3 6" xfId="18563"/>
    <cellStyle name="Normal 37 3 6 2" xfId="18564"/>
    <cellStyle name="Normal 37 3 7" xfId="18565"/>
    <cellStyle name="Normal 37 4" xfId="926"/>
    <cellStyle name="Normal 37 4 2" xfId="927"/>
    <cellStyle name="Normal 37 4 2 2" xfId="5113"/>
    <cellStyle name="Normal 37 4 2 2 2" xfId="5114"/>
    <cellStyle name="Normal 37 4 2 2 2 2" xfId="18566"/>
    <cellStyle name="Normal 37 4 2 2 2 2 2" xfId="18567"/>
    <cellStyle name="Normal 37 4 2 2 2 3" xfId="18568"/>
    <cellStyle name="Normal 37 4 2 2 3" xfId="18569"/>
    <cellStyle name="Normal 37 4 2 2 3 2" xfId="18570"/>
    <cellStyle name="Normal 37 4 2 2 4" xfId="18571"/>
    <cellStyle name="Normal 37 4 2 3" xfId="5115"/>
    <cellStyle name="Normal 37 4 2 3 2" xfId="5116"/>
    <cellStyle name="Normal 37 4 2 3 2 2" xfId="18572"/>
    <cellStyle name="Normal 37 4 2 3 2 2 2" xfId="18573"/>
    <cellStyle name="Normal 37 4 2 3 2 3" xfId="18574"/>
    <cellStyle name="Normal 37 4 2 3 3" xfId="18575"/>
    <cellStyle name="Normal 37 4 2 3 3 2" xfId="18576"/>
    <cellStyle name="Normal 37 4 2 3 4" xfId="18577"/>
    <cellStyle name="Normal 37 4 2 4" xfId="5117"/>
    <cellStyle name="Normal 37 4 2 4 2" xfId="18578"/>
    <cellStyle name="Normal 37 4 2 4 2 2" xfId="18579"/>
    <cellStyle name="Normal 37 4 2 4 3" xfId="18580"/>
    <cellStyle name="Normal 37 4 2 5" xfId="18581"/>
    <cellStyle name="Normal 37 4 2 5 2" xfId="18582"/>
    <cellStyle name="Normal 37 4 2 6" xfId="18583"/>
    <cellStyle name="Normal 37 4 3" xfId="5118"/>
    <cellStyle name="Normal 37 4 3 2" xfId="5119"/>
    <cellStyle name="Normal 37 4 3 2 2" xfId="18584"/>
    <cellStyle name="Normal 37 4 3 2 2 2" xfId="18585"/>
    <cellStyle name="Normal 37 4 3 2 3" xfId="18586"/>
    <cellStyle name="Normal 37 4 3 3" xfId="18587"/>
    <cellStyle name="Normal 37 4 3 3 2" xfId="18588"/>
    <cellStyle name="Normal 37 4 3 4" xfId="18589"/>
    <cellStyle name="Normal 37 4 4" xfId="5120"/>
    <cellStyle name="Normal 37 4 4 2" xfId="5121"/>
    <cellStyle name="Normal 37 4 4 2 2" xfId="18590"/>
    <cellStyle name="Normal 37 4 4 2 2 2" xfId="18591"/>
    <cellStyle name="Normal 37 4 4 2 3" xfId="18592"/>
    <cellStyle name="Normal 37 4 4 3" xfId="18593"/>
    <cellStyle name="Normal 37 4 4 3 2" xfId="18594"/>
    <cellStyle name="Normal 37 4 4 4" xfId="18595"/>
    <cellStyle name="Normal 37 4 5" xfId="5122"/>
    <cellStyle name="Normal 37 4 5 2" xfId="18596"/>
    <cellStyle name="Normal 37 4 5 2 2" xfId="18597"/>
    <cellStyle name="Normal 37 4 5 3" xfId="18598"/>
    <cellStyle name="Normal 37 4 6" xfId="18599"/>
    <cellStyle name="Normal 37 4 6 2" xfId="18600"/>
    <cellStyle name="Normal 37 4 7" xfId="18601"/>
    <cellStyle name="Normal 37 5" xfId="928"/>
    <cellStyle name="Normal 37 5 2" xfId="929"/>
    <cellStyle name="Normal 37 5 2 2" xfId="5123"/>
    <cellStyle name="Normal 37 5 2 2 2" xfId="5124"/>
    <cellStyle name="Normal 37 5 2 2 2 2" xfId="18602"/>
    <cellStyle name="Normal 37 5 2 2 2 2 2" xfId="18603"/>
    <cellStyle name="Normal 37 5 2 2 2 3" xfId="18604"/>
    <cellStyle name="Normal 37 5 2 2 3" xfId="18605"/>
    <cellStyle name="Normal 37 5 2 2 3 2" xfId="18606"/>
    <cellStyle name="Normal 37 5 2 2 4" xfId="18607"/>
    <cellStyle name="Normal 37 5 2 3" xfId="5125"/>
    <cellStyle name="Normal 37 5 2 3 2" xfId="5126"/>
    <cellStyle name="Normal 37 5 2 3 2 2" xfId="18608"/>
    <cellStyle name="Normal 37 5 2 3 2 2 2" xfId="18609"/>
    <cellStyle name="Normal 37 5 2 3 2 3" xfId="18610"/>
    <cellStyle name="Normal 37 5 2 3 3" xfId="18611"/>
    <cellStyle name="Normal 37 5 2 3 3 2" xfId="18612"/>
    <cellStyle name="Normal 37 5 2 3 4" xfId="18613"/>
    <cellStyle name="Normal 37 5 2 4" xfId="5127"/>
    <cellStyle name="Normal 37 5 2 4 2" xfId="18614"/>
    <cellStyle name="Normal 37 5 2 4 2 2" xfId="18615"/>
    <cellStyle name="Normal 37 5 2 4 3" xfId="18616"/>
    <cellStyle name="Normal 37 5 2 5" xfId="18617"/>
    <cellStyle name="Normal 37 5 2 5 2" xfId="18618"/>
    <cellStyle name="Normal 37 5 2 6" xfId="18619"/>
    <cellStyle name="Normal 37 5 3" xfId="5128"/>
    <cellStyle name="Normal 37 5 3 2" xfId="5129"/>
    <cellStyle name="Normal 37 5 3 2 2" xfId="18620"/>
    <cellStyle name="Normal 37 5 3 2 2 2" xfId="18621"/>
    <cellStyle name="Normal 37 5 3 2 3" xfId="18622"/>
    <cellStyle name="Normal 37 5 3 3" xfId="18623"/>
    <cellStyle name="Normal 37 5 3 3 2" xfId="18624"/>
    <cellStyle name="Normal 37 5 3 4" xfId="18625"/>
    <cellStyle name="Normal 37 5 4" xfId="5130"/>
    <cellStyle name="Normal 37 5 4 2" xfId="5131"/>
    <cellStyle name="Normal 37 5 4 2 2" xfId="18626"/>
    <cellStyle name="Normal 37 5 4 2 2 2" xfId="18627"/>
    <cellStyle name="Normal 37 5 4 2 3" xfId="18628"/>
    <cellStyle name="Normal 37 5 4 3" xfId="18629"/>
    <cellStyle name="Normal 37 5 4 3 2" xfId="18630"/>
    <cellStyle name="Normal 37 5 4 4" xfId="18631"/>
    <cellStyle name="Normal 37 5 5" xfId="5132"/>
    <cellStyle name="Normal 37 5 5 2" xfId="18632"/>
    <cellStyle name="Normal 37 5 5 2 2" xfId="18633"/>
    <cellStyle name="Normal 37 5 5 3" xfId="18634"/>
    <cellStyle name="Normal 37 5 6" xfId="18635"/>
    <cellStyle name="Normal 37 5 6 2" xfId="18636"/>
    <cellStyle name="Normal 37 5 7" xfId="18637"/>
    <cellStyle name="Normal 37 6" xfId="930"/>
    <cellStyle name="Normal 37 6 2" xfId="5133"/>
    <cellStyle name="Normal 37 6 2 2" xfId="5134"/>
    <cellStyle name="Normal 37 6 2 2 2" xfId="18638"/>
    <cellStyle name="Normal 37 6 2 2 2 2" xfId="18639"/>
    <cellStyle name="Normal 37 6 2 2 3" xfId="18640"/>
    <cellStyle name="Normal 37 6 2 3" xfId="18641"/>
    <cellStyle name="Normal 37 6 2 3 2" xfId="18642"/>
    <cellStyle name="Normal 37 6 2 4" xfId="18643"/>
    <cellStyle name="Normal 37 6 3" xfId="5135"/>
    <cellStyle name="Normal 37 6 3 2" xfId="5136"/>
    <cellStyle name="Normal 37 6 3 2 2" xfId="18644"/>
    <cellStyle name="Normal 37 6 3 2 2 2" xfId="18645"/>
    <cellStyle name="Normal 37 6 3 2 3" xfId="18646"/>
    <cellStyle name="Normal 37 6 3 3" xfId="18647"/>
    <cellStyle name="Normal 37 6 3 3 2" xfId="18648"/>
    <cellStyle name="Normal 37 6 3 4" xfId="18649"/>
    <cellStyle name="Normal 37 6 4" xfId="5137"/>
    <cellStyle name="Normal 37 6 4 2" xfId="18650"/>
    <cellStyle name="Normal 37 6 4 2 2" xfId="18651"/>
    <cellStyle name="Normal 37 6 4 3" xfId="18652"/>
    <cellStyle name="Normal 37 6 5" xfId="18653"/>
    <cellStyle name="Normal 37 6 5 2" xfId="18654"/>
    <cellStyle name="Normal 37 6 6" xfId="18655"/>
    <cellStyle name="Normal 37 7" xfId="5138"/>
    <cellStyle name="Normal 37 7 2" xfId="5139"/>
    <cellStyle name="Normal 37 7 2 2" xfId="18656"/>
    <cellStyle name="Normal 37 7 2 2 2" xfId="18657"/>
    <cellStyle name="Normal 37 7 2 3" xfId="18658"/>
    <cellStyle name="Normal 37 7 3" xfId="18659"/>
    <cellStyle name="Normal 37 7 3 2" xfId="18660"/>
    <cellStyle name="Normal 37 7 4" xfId="18661"/>
    <cellStyle name="Normal 37 8" xfId="5140"/>
    <cellStyle name="Normal 37 8 2" xfId="5141"/>
    <cellStyle name="Normal 37 8 2 2" xfId="18662"/>
    <cellStyle name="Normal 37 8 2 2 2" xfId="18663"/>
    <cellStyle name="Normal 37 8 2 3" xfId="18664"/>
    <cellStyle name="Normal 37 8 3" xfId="18665"/>
    <cellStyle name="Normal 37 8 3 2" xfId="18666"/>
    <cellStyle name="Normal 37 8 4" xfId="18667"/>
    <cellStyle name="Normal 37 9" xfId="5142"/>
    <cellStyle name="Normal 37 9 2" xfId="18668"/>
    <cellStyle name="Normal 37 9 2 2" xfId="18669"/>
    <cellStyle name="Normal 37 9 3" xfId="18670"/>
    <cellStyle name="Normal 38" xfId="931"/>
    <cellStyle name="Normal 38 2" xfId="932"/>
    <cellStyle name="Normal 38 2 2" xfId="933"/>
    <cellStyle name="Normal 38 2 2 2" xfId="934"/>
    <cellStyle name="Normal 38 2 2 2 2" xfId="5143"/>
    <cellStyle name="Normal 38 2 2 2 2 2" xfId="5144"/>
    <cellStyle name="Normal 38 2 2 2 2 2 2" xfId="18671"/>
    <cellStyle name="Normal 38 2 2 2 2 2 2 2" xfId="18672"/>
    <cellStyle name="Normal 38 2 2 2 2 2 3" xfId="18673"/>
    <cellStyle name="Normal 38 2 2 2 2 3" xfId="18674"/>
    <cellStyle name="Normal 38 2 2 2 2 3 2" xfId="18675"/>
    <cellStyle name="Normal 38 2 2 2 2 4" xfId="18676"/>
    <cellStyle name="Normal 38 2 2 2 3" xfId="5145"/>
    <cellStyle name="Normal 38 2 2 2 3 2" xfId="5146"/>
    <cellStyle name="Normal 38 2 2 2 3 2 2" xfId="18677"/>
    <cellStyle name="Normal 38 2 2 2 3 2 2 2" xfId="18678"/>
    <cellStyle name="Normal 38 2 2 2 3 2 3" xfId="18679"/>
    <cellStyle name="Normal 38 2 2 2 3 3" xfId="18680"/>
    <cellStyle name="Normal 38 2 2 2 3 3 2" xfId="18681"/>
    <cellStyle name="Normal 38 2 2 2 3 4" xfId="18682"/>
    <cellStyle name="Normal 38 2 2 2 4" xfId="5147"/>
    <cellStyle name="Normal 38 2 2 2 4 2" xfId="18683"/>
    <cellStyle name="Normal 38 2 2 2 4 2 2" xfId="18684"/>
    <cellStyle name="Normal 38 2 2 2 4 3" xfId="18685"/>
    <cellStyle name="Normal 38 2 2 2 5" xfId="18686"/>
    <cellStyle name="Normal 38 2 2 2 5 2" xfId="18687"/>
    <cellStyle name="Normal 38 2 2 2 6" xfId="18688"/>
    <cellStyle name="Normal 38 2 2 3" xfId="5148"/>
    <cellStyle name="Normal 38 2 2 3 2" xfId="5149"/>
    <cellStyle name="Normal 38 2 2 3 2 2" xfId="18689"/>
    <cellStyle name="Normal 38 2 2 3 2 2 2" xfId="18690"/>
    <cellStyle name="Normal 38 2 2 3 2 3" xfId="18691"/>
    <cellStyle name="Normal 38 2 2 3 3" xfId="18692"/>
    <cellStyle name="Normal 38 2 2 3 3 2" xfId="18693"/>
    <cellStyle name="Normal 38 2 2 3 4" xfId="18694"/>
    <cellStyle name="Normal 38 2 2 4" xfId="5150"/>
    <cellStyle name="Normal 38 2 2 4 2" xfId="5151"/>
    <cellStyle name="Normal 38 2 2 4 2 2" xfId="18695"/>
    <cellStyle name="Normal 38 2 2 4 2 2 2" xfId="18696"/>
    <cellStyle name="Normal 38 2 2 4 2 3" xfId="18697"/>
    <cellStyle name="Normal 38 2 2 4 3" xfId="18698"/>
    <cellStyle name="Normal 38 2 2 4 3 2" xfId="18699"/>
    <cellStyle name="Normal 38 2 2 4 4" xfId="18700"/>
    <cellStyle name="Normal 38 2 2 5" xfId="5152"/>
    <cellStyle name="Normal 38 2 2 5 2" xfId="18701"/>
    <cellStyle name="Normal 38 2 2 5 2 2" xfId="18702"/>
    <cellStyle name="Normal 38 2 2 5 3" xfId="18703"/>
    <cellStyle name="Normal 38 2 2 6" xfId="18704"/>
    <cellStyle name="Normal 38 2 2 6 2" xfId="18705"/>
    <cellStyle name="Normal 38 2 2 7" xfId="18706"/>
    <cellStyle name="Normal 38 2 3" xfId="935"/>
    <cellStyle name="Normal 38 2 3 2" xfId="5153"/>
    <cellStyle name="Normal 38 2 3 2 2" xfId="5154"/>
    <cellStyle name="Normal 38 2 3 2 2 2" xfId="18707"/>
    <cellStyle name="Normal 38 2 3 2 2 2 2" xfId="18708"/>
    <cellStyle name="Normal 38 2 3 2 2 3" xfId="18709"/>
    <cellStyle name="Normal 38 2 3 2 3" xfId="18710"/>
    <cellStyle name="Normal 38 2 3 2 3 2" xfId="18711"/>
    <cellStyle name="Normal 38 2 3 2 4" xfId="18712"/>
    <cellStyle name="Normal 38 2 3 3" xfId="5155"/>
    <cellStyle name="Normal 38 2 3 3 2" xfId="5156"/>
    <cellStyle name="Normal 38 2 3 3 2 2" xfId="18713"/>
    <cellStyle name="Normal 38 2 3 3 2 2 2" xfId="18714"/>
    <cellStyle name="Normal 38 2 3 3 2 3" xfId="18715"/>
    <cellStyle name="Normal 38 2 3 3 3" xfId="18716"/>
    <cellStyle name="Normal 38 2 3 3 3 2" xfId="18717"/>
    <cellStyle name="Normal 38 2 3 3 4" xfId="18718"/>
    <cellStyle name="Normal 38 2 3 4" xfId="5157"/>
    <cellStyle name="Normal 38 2 3 4 2" xfId="18719"/>
    <cellStyle name="Normal 38 2 3 4 2 2" xfId="18720"/>
    <cellStyle name="Normal 38 2 3 4 3" xfId="18721"/>
    <cellStyle name="Normal 38 2 3 5" xfId="18722"/>
    <cellStyle name="Normal 38 2 3 5 2" xfId="18723"/>
    <cellStyle name="Normal 38 2 3 6" xfId="18724"/>
    <cellStyle name="Normal 38 2 4" xfId="5158"/>
    <cellStyle name="Normal 38 2 4 2" xfId="5159"/>
    <cellStyle name="Normal 38 2 4 2 2" xfId="18725"/>
    <cellStyle name="Normal 38 2 4 2 2 2" xfId="18726"/>
    <cellStyle name="Normal 38 2 4 2 3" xfId="18727"/>
    <cellStyle name="Normal 38 2 4 2 3 2" xfId="18728"/>
    <cellStyle name="Normal 38 2 4 2 4" xfId="18729"/>
    <cellStyle name="Normal 38 2 4 3" xfId="18730"/>
    <cellStyle name="Normal 38 2 4 3 2" xfId="18731"/>
    <cellStyle name="Normal 38 2 4 4" xfId="18732"/>
    <cellStyle name="Normal 38 2 5" xfId="5160"/>
    <cellStyle name="Normal 38 2 5 2" xfId="5161"/>
    <cellStyle name="Normal 38 2 5 2 2" xfId="18733"/>
    <cellStyle name="Normal 38 2 5 2 2 2" xfId="18734"/>
    <cellStyle name="Normal 38 2 5 2 3" xfId="18735"/>
    <cellStyle name="Normal 38 2 5 3" xfId="18736"/>
    <cellStyle name="Normal 38 2 5 3 2" xfId="18737"/>
    <cellStyle name="Normal 38 2 5 4" xfId="18738"/>
    <cellStyle name="Normal 38 2 6" xfId="5162"/>
    <cellStyle name="Normal 38 2 6 2" xfId="18739"/>
    <cellStyle name="Normal 38 2 6 2 2" xfId="18740"/>
    <cellStyle name="Normal 38 2 6 3" xfId="18741"/>
    <cellStyle name="Normal 38 2 7" xfId="18742"/>
    <cellStyle name="Normal 38 2 7 2" xfId="18743"/>
    <cellStyle name="Normal 38 2 8" xfId="18744"/>
    <cellStyle name="Normal 38 3" xfId="936"/>
    <cellStyle name="Normal 38 3 2" xfId="5163"/>
    <cellStyle name="Normal 38 3 2 2" xfId="5164"/>
    <cellStyle name="Normal 38 3 2 2 2" xfId="18745"/>
    <cellStyle name="Normal 38 3 2 2 2 2" xfId="18746"/>
    <cellStyle name="Normal 38 3 2 2 3" xfId="18747"/>
    <cellStyle name="Normal 38 3 2 3" xfId="18748"/>
    <cellStyle name="Normal 38 3 2 3 2" xfId="18749"/>
    <cellStyle name="Normal 38 3 2 4" xfId="18750"/>
    <cellStyle name="Normal 38 3 3" xfId="5165"/>
    <cellStyle name="Normal 38 3 3 2" xfId="5166"/>
    <cellStyle name="Normal 38 3 3 2 2" xfId="18751"/>
    <cellStyle name="Normal 38 3 3 2 2 2" xfId="18752"/>
    <cellStyle name="Normal 38 3 3 2 3" xfId="18753"/>
    <cellStyle name="Normal 38 3 3 3" xfId="18754"/>
    <cellStyle name="Normal 38 3 3 3 2" xfId="18755"/>
    <cellStyle name="Normal 38 3 3 4" xfId="18756"/>
    <cellStyle name="Normal 38 3 4" xfId="5167"/>
    <cellStyle name="Normal 38 3 4 2" xfId="18757"/>
    <cellStyle name="Normal 38 3 4 2 2" xfId="18758"/>
    <cellStyle name="Normal 38 3 4 3" xfId="18759"/>
    <cellStyle name="Normal 38 3 5" xfId="18760"/>
    <cellStyle name="Normal 38 3 5 2" xfId="18761"/>
    <cellStyle name="Normal 38 3 6" xfId="18762"/>
    <cellStyle name="Normal 38 4" xfId="5168"/>
    <cellStyle name="Normal 38 4 2" xfId="5169"/>
    <cellStyle name="Normal 38 4 2 2" xfId="18763"/>
    <cellStyle name="Normal 38 4 2 2 2" xfId="18764"/>
    <cellStyle name="Normal 38 4 2 3" xfId="18765"/>
    <cellStyle name="Normal 38 4 3" xfId="18766"/>
    <cellStyle name="Normal 38 4 3 2" xfId="18767"/>
    <cellStyle name="Normal 38 4 4" xfId="18768"/>
    <cellStyle name="Normal 38 5" xfId="5170"/>
    <cellStyle name="Normal 38 5 2" xfId="5171"/>
    <cellStyle name="Normal 38 5 2 2" xfId="18769"/>
    <cellStyle name="Normal 38 5 2 2 2" xfId="18770"/>
    <cellStyle name="Normal 38 5 2 3" xfId="18771"/>
    <cellStyle name="Normal 38 5 3" xfId="18772"/>
    <cellStyle name="Normal 38 5 3 2" xfId="18773"/>
    <cellStyle name="Normal 38 5 4" xfId="18774"/>
    <cellStyle name="Normal 38 6" xfId="5172"/>
    <cellStyle name="Normal 38 6 2" xfId="18775"/>
    <cellStyle name="Normal 38 6 2 2" xfId="18776"/>
    <cellStyle name="Normal 38 6 3" xfId="18777"/>
    <cellStyle name="Normal 38 7" xfId="18778"/>
    <cellStyle name="Normal 38 7 2" xfId="18779"/>
    <cellStyle name="Normal 38 8" xfId="18780"/>
    <cellStyle name="Normal 39" xfId="937"/>
    <cellStyle name="Normal 39 2" xfId="938"/>
    <cellStyle name="Normal 39 2 2" xfId="5173"/>
    <cellStyle name="Normal 39 2 2 2" xfId="5174"/>
    <cellStyle name="Normal 39 2 2 2 2" xfId="18781"/>
    <cellStyle name="Normal 39 2 2 2 2 2" xfId="18782"/>
    <cellStyle name="Normal 39 2 2 2 3" xfId="18783"/>
    <cellStyle name="Normal 39 2 2 3" xfId="18784"/>
    <cellStyle name="Normal 39 2 2 3 2" xfId="18785"/>
    <cellStyle name="Normal 39 2 2 4" xfId="18786"/>
    <cellStyle name="Normal 39 2 3" xfId="5175"/>
    <cellStyle name="Normal 39 2 3 2" xfId="5176"/>
    <cellStyle name="Normal 39 2 3 2 2" xfId="18787"/>
    <cellStyle name="Normal 39 2 3 2 2 2" xfId="18788"/>
    <cellStyle name="Normal 39 2 3 2 3" xfId="18789"/>
    <cellStyle name="Normal 39 2 3 3" xfId="18790"/>
    <cellStyle name="Normal 39 2 3 3 2" xfId="18791"/>
    <cellStyle name="Normal 39 2 3 4" xfId="18792"/>
    <cellStyle name="Normal 39 2 4" xfId="5177"/>
    <cellStyle name="Normal 39 2 4 2" xfId="18793"/>
    <cellStyle name="Normal 39 2 4 2 2" xfId="18794"/>
    <cellStyle name="Normal 39 2 4 3" xfId="18795"/>
    <cellStyle name="Normal 39 2 5" xfId="18796"/>
    <cellStyle name="Normal 39 2 5 2" xfId="18797"/>
    <cellStyle name="Normal 39 2 6" xfId="18798"/>
    <cellStyle name="Normal 39 3" xfId="5178"/>
    <cellStyle name="Normal 39 3 2" xfId="5179"/>
    <cellStyle name="Normal 39 3 2 2" xfId="18799"/>
    <cellStyle name="Normal 39 3 2 2 2" xfId="18800"/>
    <cellStyle name="Normal 39 3 2 3" xfId="18801"/>
    <cellStyle name="Normal 39 3 3" xfId="18802"/>
    <cellStyle name="Normal 39 3 3 2" xfId="18803"/>
    <cellStyle name="Normal 39 3 4" xfId="18804"/>
    <cellStyle name="Normal 39 4" xfId="5180"/>
    <cellStyle name="Normal 39 4 2" xfId="5181"/>
    <cellStyle name="Normal 39 4 2 2" xfId="18805"/>
    <cellStyle name="Normal 39 4 2 2 2" xfId="18806"/>
    <cellStyle name="Normal 39 4 2 3" xfId="18807"/>
    <cellStyle name="Normal 39 4 3" xfId="18808"/>
    <cellStyle name="Normal 39 4 3 2" xfId="18809"/>
    <cellStyle name="Normal 39 4 4" xfId="18810"/>
    <cellStyle name="Normal 39 5" xfId="5182"/>
    <cellStyle name="Normal 39 5 2" xfId="18811"/>
    <cellStyle name="Normal 39 5 2 2" xfId="18812"/>
    <cellStyle name="Normal 39 5 3" xfId="18813"/>
    <cellStyle name="Normal 39 6" xfId="18814"/>
    <cellStyle name="Normal 39 6 2" xfId="18815"/>
    <cellStyle name="Normal 39 7" xfId="18816"/>
    <cellStyle name="Normal 4" xfId="2"/>
    <cellStyle name="Normal 4 2" xfId="170"/>
    <cellStyle name="Normal 4 2 10" xfId="939"/>
    <cellStyle name="Normal 4 2 10 2" xfId="5183"/>
    <cellStyle name="Normal 4 2 10 2 2" xfId="5184"/>
    <cellStyle name="Normal 4 2 10 2 2 2" xfId="18817"/>
    <cellStyle name="Normal 4 2 10 2 2 2 2" xfId="18818"/>
    <cellStyle name="Normal 4 2 10 2 2 3" xfId="18819"/>
    <cellStyle name="Normal 4 2 10 2 3" xfId="18820"/>
    <cellStyle name="Normal 4 2 10 2 3 2" xfId="18821"/>
    <cellStyle name="Normal 4 2 10 2 4" xfId="18822"/>
    <cellStyle name="Normal 4 2 10 3" xfId="5185"/>
    <cellStyle name="Normal 4 2 10 3 2" xfId="5186"/>
    <cellStyle name="Normal 4 2 10 3 2 2" xfId="18823"/>
    <cellStyle name="Normal 4 2 10 3 2 2 2" xfId="18824"/>
    <cellStyle name="Normal 4 2 10 3 2 3" xfId="18825"/>
    <cellStyle name="Normal 4 2 10 3 3" xfId="18826"/>
    <cellStyle name="Normal 4 2 10 3 3 2" xfId="18827"/>
    <cellStyle name="Normal 4 2 10 3 4" xfId="18828"/>
    <cellStyle name="Normal 4 2 10 4" xfId="5187"/>
    <cellStyle name="Normal 4 2 10 4 2" xfId="18829"/>
    <cellStyle name="Normal 4 2 10 4 2 2" xfId="18830"/>
    <cellStyle name="Normal 4 2 10 4 3" xfId="18831"/>
    <cellStyle name="Normal 4 2 10 5" xfId="18832"/>
    <cellStyle name="Normal 4 2 10 5 2" xfId="18833"/>
    <cellStyle name="Normal 4 2 10 6" xfId="18834"/>
    <cellStyle name="Normal 4 2 11" xfId="5188"/>
    <cellStyle name="Normal 4 2 11 2" xfId="5189"/>
    <cellStyle name="Normal 4 2 11 2 2" xfId="18835"/>
    <cellStyle name="Normal 4 2 11 2 2 2" xfId="18836"/>
    <cellStyle name="Normal 4 2 11 2 3" xfId="18837"/>
    <cellStyle name="Normal 4 2 11 3" xfId="18838"/>
    <cellStyle name="Normal 4 2 11 3 2" xfId="18839"/>
    <cellStyle name="Normal 4 2 11 4" xfId="18840"/>
    <cellStyle name="Normal 4 2 12" xfId="5190"/>
    <cellStyle name="Normal 4 2 12 2" xfId="5191"/>
    <cellStyle name="Normal 4 2 12 2 2" xfId="18841"/>
    <cellStyle name="Normal 4 2 12 2 2 2" xfId="18842"/>
    <cellStyle name="Normal 4 2 12 2 3" xfId="18843"/>
    <cellStyle name="Normal 4 2 12 3" xfId="18844"/>
    <cellStyle name="Normal 4 2 12 3 2" xfId="18845"/>
    <cellStyle name="Normal 4 2 12 4" xfId="18846"/>
    <cellStyle name="Normal 4 2 13" xfId="5192"/>
    <cellStyle name="Normal 4 2 13 2" xfId="18847"/>
    <cellStyle name="Normal 4 2 13 2 2" xfId="18848"/>
    <cellStyle name="Normal 4 2 13 3" xfId="18849"/>
    <cellStyle name="Normal 4 2 14" xfId="18850"/>
    <cellStyle name="Normal 4 2 14 2" xfId="18851"/>
    <cellStyle name="Normal 4 2 15" xfId="18852"/>
    <cellStyle name="Normal 4 2 2" xfId="171"/>
    <cellStyle name="Normal 4 2 2 10" xfId="5193"/>
    <cellStyle name="Normal 4 2 2 10 2" xfId="5194"/>
    <cellStyle name="Normal 4 2 2 10 2 2" xfId="18853"/>
    <cellStyle name="Normal 4 2 2 10 2 2 2" xfId="18854"/>
    <cellStyle name="Normal 4 2 2 10 2 3" xfId="18855"/>
    <cellStyle name="Normal 4 2 2 10 3" xfId="18856"/>
    <cellStyle name="Normal 4 2 2 10 3 2" xfId="18857"/>
    <cellStyle name="Normal 4 2 2 10 4" xfId="18858"/>
    <cellStyle name="Normal 4 2 2 11" xfId="5195"/>
    <cellStyle name="Normal 4 2 2 11 2" xfId="5196"/>
    <cellStyle name="Normal 4 2 2 11 2 2" xfId="18859"/>
    <cellStyle name="Normal 4 2 2 11 2 2 2" xfId="18860"/>
    <cellStyle name="Normal 4 2 2 11 2 3" xfId="18861"/>
    <cellStyle name="Normal 4 2 2 11 3" xfId="18862"/>
    <cellStyle name="Normal 4 2 2 11 3 2" xfId="18863"/>
    <cellStyle name="Normal 4 2 2 11 4" xfId="18864"/>
    <cellStyle name="Normal 4 2 2 12" xfId="5197"/>
    <cellStyle name="Normal 4 2 2 12 2" xfId="18865"/>
    <cellStyle name="Normal 4 2 2 12 2 2" xfId="18866"/>
    <cellStyle name="Normal 4 2 2 12 3" xfId="18867"/>
    <cellStyle name="Normal 4 2 2 13" xfId="18868"/>
    <cellStyle name="Normal 4 2 2 13 2" xfId="18869"/>
    <cellStyle name="Normal 4 2 2 14" xfId="18870"/>
    <cellStyle name="Normal 4 2 2 2" xfId="940"/>
    <cellStyle name="Normal 4 2 2 2 2" xfId="941"/>
    <cellStyle name="Normal 4 2 2 2 2 2" xfId="942"/>
    <cellStyle name="Normal 4 2 2 2 2 2 2" xfId="5198"/>
    <cellStyle name="Normal 4 2 2 2 2 2 2 2" xfId="5199"/>
    <cellStyle name="Normal 4 2 2 2 2 2 2 2 2" xfId="18871"/>
    <cellStyle name="Normal 4 2 2 2 2 2 2 2 2 2" xfId="18872"/>
    <cellStyle name="Normal 4 2 2 2 2 2 2 2 3" xfId="18873"/>
    <cellStyle name="Normal 4 2 2 2 2 2 2 3" xfId="18874"/>
    <cellStyle name="Normal 4 2 2 2 2 2 2 3 2" xfId="18875"/>
    <cellStyle name="Normal 4 2 2 2 2 2 2 4" xfId="18876"/>
    <cellStyle name="Normal 4 2 2 2 2 2 3" xfId="5200"/>
    <cellStyle name="Normal 4 2 2 2 2 2 3 2" xfId="5201"/>
    <cellStyle name="Normal 4 2 2 2 2 2 3 2 2" xfId="18877"/>
    <cellStyle name="Normal 4 2 2 2 2 2 3 2 2 2" xfId="18878"/>
    <cellStyle name="Normal 4 2 2 2 2 2 3 2 3" xfId="18879"/>
    <cellStyle name="Normal 4 2 2 2 2 2 3 3" xfId="18880"/>
    <cellStyle name="Normal 4 2 2 2 2 2 3 3 2" xfId="18881"/>
    <cellStyle name="Normal 4 2 2 2 2 2 3 4" xfId="18882"/>
    <cellStyle name="Normal 4 2 2 2 2 2 4" xfId="5202"/>
    <cellStyle name="Normal 4 2 2 2 2 2 4 2" xfId="18883"/>
    <cellStyle name="Normal 4 2 2 2 2 2 4 2 2" xfId="18884"/>
    <cellStyle name="Normal 4 2 2 2 2 2 4 3" xfId="18885"/>
    <cellStyle name="Normal 4 2 2 2 2 2 5" xfId="18886"/>
    <cellStyle name="Normal 4 2 2 2 2 2 5 2" xfId="18887"/>
    <cellStyle name="Normal 4 2 2 2 2 2 6" xfId="18888"/>
    <cellStyle name="Normal 4 2 2 2 2 3" xfId="5203"/>
    <cellStyle name="Normal 4 2 2 2 2 3 2" xfId="5204"/>
    <cellStyle name="Normal 4 2 2 2 2 3 2 2" xfId="18889"/>
    <cellStyle name="Normal 4 2 2 2 2 3 2 2 2" xfId="18890"/>
    <cellStyle name="Normal 4 2 2 2 2 3 2 3" xfId="18891"/>
    <cellStyle name="Normal 4 2 2 2 2 3 3" xfId="18892"/>
    <cellStyle name="Normal 4 2 2 2 2 3 3 2" xfId="18893"/>
    <cellStyle name="Normal 4 2 2 2 2 3 4" xfId="18894"/>
    <cellStyle name="Normal 4 2 2 2 2 4" xfId="5205"/>
    <cellStyle name="Normal 4 2 2 2 2 4 2" xfId="5206"/>
    <cellStyle name="Normal 4 2 2 2 2 4 2 2" xfId="18895"/>
    <cellStyle name="Normal 4 2 2 2 2 4 2 2 2" xfId="18896"/>
    <cellStyle name="Normal 4 2 2 2 2 4 2 3" xfId="18897"/>
    <cellStyle name="Normal 4 2 2 2 2 4 3" xfId="18898"/>
    <cellStyle name="Normal 4 2 2 2 2 4 3 2" xfId="18899"/>
    <cellStyle name="Normal 4 2 2 2 2 4 4" xfId="18900"/>
    <cellStyle name="Normal 4 2 2 2 2 5" xfId="5207"/>
    <cellStyle name="Normal 4 2 2 2 2 5 2" xfId="18901"/>
    <cellStyle name="Normal 4 2 2 2 2 5 2 2" xfId="18902"/>
    <cellStyle name="Normal 4 2 2 2 2 5 3" xfId="18903"/>
    <cellStyle name="Normal 4 2 2 2 2 6" xfId="18904"/>
    <cellStyle name="Normal 4 2 2 2 2 6 2" xfId="18905"/>
    <cellStyle name="Normal 4 2 2 2 2 7" xfId="18906"/>
    <cellStyle name="Normal 4 2 2 2 3" xfId="943"/>
    <cellStyle name="Normal 4 2 2 2 3 2" xfId="5208"/>
    <cellStyle name="Normal 4 2 2 2 3 2 2" xfId="5209"/>
    <cellStyle name="Normal 4 2 2 2 3 2 2 2" xfId="18907"/>
    <cellStyle name="Normal 4 2 2 2 3 2 2 2 2" xfId="18908"/>
    <cellStyle name="Normal 4 2 2 2 3 2 2 3" xfId="18909"/>
    <cellStyle name="Normal 4 2 2 2 3 2 3" xfId="18910"/>
    <cellStyle name="Normal 4 2 2 2 3 2 3 2" xfId="18911"/>
    <cellStyle name="Normal 4 2 2 2 3 2 4" xfId="18912"/>
    <cellStyle name="Normal 4 2 2 2 3 3" xfId="5210"/>
    <cellStyle name="Normal 4 2 2 2 3 3 2" xfId="5211"/>
    <cellStyle name="Normal 4 2 2 2 3 3 2 2" xfId="18913"/>
    <cellStyle name="Normal 4 2 2 2 3 3 2 2 2" xfId="18914"/>
    <cellStyle name="Normal 4 2 2 2 3 3 2 3" xfId="18915"/>
    <cellStyle name="Normal 4 2 2 2 3 3 3" xfId="18916"/>
    <cellStyle name="Normal 4 2 2 2 3 3 3 2" xfId="18917"/>
    <cellStyle name="Normal 4 2 2 2 3 3 4" xfId="18918"/>
    <cellStyle name="Normal 4 2 2 2 3 4" xfId="5212"/>
    <cellStyle name="Normal 4 2 2 2 3 4 2" xfId="18919"/>
    <cellStyle name="Normal 4 2 2 2 3 4 2 2" xfId="18920"/>
    <cellStyle name="Normal 4 2 2 2 3 4 3" xfId="18921"/>
    <cellStyle name="Normal 4 2 2 2 3 5" xfId="18922"/>
    <cellStyle name="Normal 4 2 2 2 3 5 2" xfId="18923"/>
    <cellStyle name="Normal 4 2 2 2 3 6" xfId="18924"/>
    <cellStyle name="Normal 4 2 2 2 4" xfId="5213"/>
    <cellStyle name="Normal 4 2 2 2 4 2" xfId="5214"/>
    <cellStyle name="Normal 4 2 2 2 4 2 2" xfId="18925"/>
    <cellStyle name="Normal 4 2 2 2 4 2 2 2" xfId="18926"/>
    <cellStyle name="Normal 4 2 2 2 4 2 3" xfId="18927"/>
    <cellStyle name="Normal 4 2 2 2 4 3" xfId="18928"/>
    <cellStyle name="Normal 4 2 2 2 4 3 2" xfId="18929"/>
    <cellStyle name="Normal 4 2 2 2 4 4" xfId="18930"/>
    <cellStyle name="Normal 4 2 2 2 5" xfId="5215"/>
    <cellStyle name="Normal 4 2 2 2 5 2" xfId="5216"/>
    <cellStyle name="Normal 4 2 2 2 5 2 2" xfId="18931"/>
    <cellStyle name="Normal 4 2 2 2 5 2 2 2" xfId="18932"/>
    <cellStyle name="Normal 4 2 2 2 5 2 3" xfId="18933"/>
    <cellStyle name="Normal 4 2 2 2 5 3" xfId="18934"/>
    <cellStyle name="Normal 4 2 2 2 5 3 2" xfId="18935"/>
    <cellStyle name="Normal 4 2 2 2 5 4" xfId="18936"/>
    <cellStyle name="Normal 4 2 2 2 6" xfId="5217"/>
    <cellStyle name="Normal 4 2 2 2 6 2" xfId="18937"/>
    <cellStyle name="Normal 4 2 2 2 6 2 2" xfId="18938"/>
    <cellStyle name="Normal 4 2 2 2 6 3" xfId="18939"/>
    <cellStyle name="Normal 4 2 2 2 7" xfId="18940"/>
    <cellStyle name="Normal 4 2 2 2 7 2" xfId="18941"/>
    <cellStyle name="Normal 4 2 2 2 8" xfId="18942"/>
    <cellStyle name="Normal 4 2 2 3" xfId="944"/>
    <cellStyle name="Normal 4 2 2 3 2" xfId="945"/>
    <cellStyle name="Normal 4 2 2 3 2 2" xfId="946"/>
    <cellStyle name="Normal 4 2 2 3 2 2 2" xfId="5218"/>
    <cellStyle name="Normal 4 2 2 3 2 2 2 2" xfId="5219"/>
    <cellStyle name="Normal 4 2 2 3 2 2 2 2 2" xfId="18943"/>
    <cellStyle name="Normal 4 2 2 3 2 2 2 2 2 2" xfId="18944"/>
    <cellStyle name="Normal 4 2 2 3 2 2 2 2 3" xfId="18945"/>
    <cellStyle name="Normal 4 2 2 3 2 2 2 3" xfId="18946"/>
    <cellStyle name="Normal 4 2 2 3 2 2 2 3 2" xfId="18947"/>
    <cellStyle name="Normal 4 2 2 3 2 2 2 4" xfId="18948"/>
    <cellStyle name="Normal 4 2 2 3 2 2 3" xfId="5220"/>
    <cellStyle name="Normal 4 2 2 3 2 2 3 2" xfId="5221"/>
    <cellStyle name="Normal 4 2 2 3 2 2 3 2 2" xfId="18949"/>
    <cellStyle name="Normal 4 2 2 3 2 2 3 2 2 2" xfId="18950"/>
    <cellStyle name="Normal 4 2 2 3 2 2 3 2 3" xfId="18951"/>
    <cellStyle name="Normal 4 2 2 3 2 2 3 3" xfId="18952"/>
    <cellStyle name="Normal 4 2 2 3 2 2 3 3 2" xfId="18953"/>
    <cellStyle name="Normal 4 2 2 3 2 2 3 4" xfId="18954"/>
    <cellStyle name="Normal 4 2 2 3 2 2 4" xfId="5222"/>
    <cellStyle name="Normal 4 2 2 3 2 2 4 2" xfId="18955"/>
    <cellStyle name="Normal 4 2 2 3 2 2 4 2 2" xfId="18956"/>
    <cellStyle name="Normal 4 2 2 3 2 2 4 3" xfId="18957"/>
    <cellStyle name="Normal 4 2 2 3 2 2 5" xfId="18958"/>
    <cellStyle name="Normal 4 2 2 3 2 2 5 2" xfId="18959"/>
    <cellStyle name="Normal 4 2 2 3 2 2 6" xfId="18960"/>
    <cellStyle name="Normal 4 2 2 3 2 3" xfId="5223"/>
    <cellStyle name="Normal 4 2 2 3 2 3 2" xfId="5224"/>
    <cellStyle name="Normal 4 2 2 3 2 3 2 2" xfId="18961"/>
    <cellStyle name="Normal 4 2 2 3 2 3 2 2 2" xfId="18962"/>
    <cellStyle name="Normal 4 2 2 3 2 3 2 3" xfId="18963"/>
    <cellStyle name="Normal 4 2 2 3 2 3 3" xfId="18964"/>
    <cellStyle name="Normal 4 2 2 3 2 3 3 2" xfId="18965"/>
    <cellStyle name="Normal 4 2 2 3 2 3 4" xfId="18966"/>
    <cellStyle name="Normal 4 2 2 3 2 4" xfId="5225"/>
    <cellStyle name="Normal 4 2 2 3 2 4 2" xfId="5226"/>
    <cellStyle name="Normal 4 2 2 3 2 4 2 2" xfId="18967"/>
    <cellStyle name="Normal 4 2 2 3 2 4 2 2 2" xfId="18968"/>
    <cellStyle name="Normal 4 2 2 3 2 4 2 3" xfId="18969"/>
    <cellStyle name="Normal 4 2 2 3 2 4 3" xfId="18970"/>
    <cellStyle name="Normal 4 2 2 3 2 4 3 2" xfId="18971"/>
    <cellStyle name="Normal 4 2 2 3 2 4 4" xfId="18972"/>
    <cellStyle name="Normal 4 2 2 3 2 5" xfId="5227"/>
    <cellStyle name="Normal 4 2 2 3 2 5 2" xfId="18973"/>
    <cellStyle name="Normal 4 2 2 3 2 5 2 2" xfId="18974"/>
    <cellStyle name="Normal 4 2 2 3 2 5 3" xfId="18975"/>
    <cellStyle name="Normal 4 2 2 3 2 6" xfId="18976"/>
    <cellStyle name="Normal 4 2 2 3 2 6 2" xfId="18977"/>
    <cellStyle name="Normal 4 2 2 3 2 7" xfId="18978"/>
    <cellStyle name="Normal 4 2 2 3 3" xfId="947"/>
    <cellStyle name="Normal 4 2 2 3 3 2" xfId="5228"/>
    <cellStyle name="Normal 4 2 2 3 3 2 2" xfId="5229"/>
    <cellStyle name="Normal 4 2 2 3 3 2 2 2" xfId="18979"/>
    <cellStyle name="Normal 4 2 2 3 3 2 2 2 2" xfId="18980"/>
    <cellStyle name="Normal 4 2 2 3 3 2 2 3" xfId="18981"/>
    <cellStyle name="Normal 4 2 2 3 3 2 3" xfId="18982"/>
    <cellStyle name="Normal 4 2 2 3 3 2 3 2" xfId="18983"/>
    <cellStyle name="Normal 4 2 2 3 3 2 4" xfId="18984"/>
    <cellStyle name="Normal 4 2 2 3 3 3" xfId="5230"/>
    <cellStyle name="Normal 4 2 2 3 3 3 2" xfId="5231"/>
    <cellStyle name="Normal 4 2 2 3 3 3 2 2" xfId="18985"/>
    <cellStyle name="Normal 4 2 2 3 3 3 2 2 2" xfId="18986"/>
    <cellStyle name="Normal 4 2 2 3 3 3 2 3" xfId="18987"/>
    <cellStyle name="Normal 4 2 2 3 3 3 3" xfId="18988"/>
    <cellStyle name="Normal 4 2 2 3 3 3 3 2" xfId="18989"/>
    <cellStyle name="Normal 4 2 2 3 3 3 4" xfId="18990"/>
    <cellStyle name="Normal 4 2 2 3 3 4" xfId="5232"/>
    <cellStyle name="Normal 4 2 2 3 3 4 2" xfId="18991"/>
    <cellStyle name="Normal 4 2 2 3 3 4 2 2" xfId="18992"/>
    <cellStyle name="Normal 4 2 2 3 3 4 3" xfId="18993"/>
    <cellStyle name="Normal 4 2 2 3 3 5" xfId="18994"/>
    <cellStyle name="Normal 4 2 2 3 3 5 2" xfId="18995"/>
    <cellStyle name="Normal 4 2 2 3 3 6" xfId="18996"/>
    <cellStyle name="Normal 4 2 2 3 4" xfId="5233"/>
    <cellStyle name="Normal 4 2 2 3 4 2" xfId="5234"/>
    <cellStyle name="Normal 4 2 2 3 4 2 2" xfId="18997"/>
    <cellStyle name="Normal 4 2 2 3 4 2 2 2" xfId="18998"/>
    <cellStyle name="Normal 4 2 2 3 4 2 3" xfId="18999"/>
    <cellStyle name="Normal 4 2 2 3 4 3" xfId="19000"/>
    <cellStyle name="Normal 4 2 2 3 4 3 2" xfId="19001"/>
    <cellStyle name="Normal 4 2 2 3 4 4" xfId="19002"/>
    <cellStyle name="Normal 4 2 2 3 5" xfId="5235"/>
    <cellStyle name="Normal 4 2 2 3 5 2" xfId="5236"/>
    <cellStyle name="Normal 4 2 2 3 5 2 2" xfId="19003"/>
    <cellStyle name="Normal 4 2 2 3 5 2 2 2" xfId="19004"/>
    <cellStyle name="Normal 4 2 2 3 5 2 3" xfId="19005"/>
    <cellStyle name="Normal 4 2 2 3 5 3" xfId="19006"/>
    <cellStyle name="Normal 4 2 2 3 5 3 2" xfId="19007"/>
    <cellStyle name="Normal 4 2 2 3 5 4" xfId="19008"/>
    <cellStyle name="Normal 4 2 2 3 6" xfId="5237"/>
    <cellStyle name="Normal 4 2 2 3 6 2" xfId="19009"/>
    <cellStyle name="Normal 4 2 2 3 6 2 2" xfId="19010"/>
    <cellStyle name="Normal 4 2 2 3 6 3" xfId="19011"/>
    <cellStyle name="Normal 4 2 2 3 7" xfId="19012"/>
    <cellStyle name="Normal 4 2 2 3 7 2" xfId="19013"/>
    <cellStyle name="Normal 4 2 2 3 8" xfId="19014"/>
    <cellStyle name="Normal 4 2 2 4" xfId="948"/>
    <cellStyle name="Normal 4 2 2 4 2" xfId="949"/>
    <cellStyle name="Normal 4 2 2 4 2 2" xfId="950"/>
    <cellStyle name="Normal 4 2 2 4 2 2 2" xfId="5238"/>
    <cellStyle name="Normal 4 2 2 4 2 2 2 2" xfId="5239"/>
    <cellStyle name="Normal 4 2 2 4 2 2 2 2 2" xfId="19015"/>
    <cellStyle name="Normal 4 2 2 4 2 2 2 2 2 2" xfId="19016"/>
    <cellStyle name="Normal 4 2 2 4 2 2 2 2 3" xfId="19017"/>
    <cellStyle name="Normal 4 2 2 4 2 2 2 3" xfId="19018"/>
    <cellStyle name="Normal 4 2 2 4 2 2 2 3 2" xfId="19019"/>
    <cellStyle name="Normal 4 2 2 4 2 2 2 4" xfId="19020"/>
    <cellStyle name="Normal 4 2 2 4 2 2 3" xfId="5240"/>
    <cellStyle name="Normal 4 2 2 4 2 2 3 2" xfId="5241"/>
    <cellStyle name="Normal 4 2 2 4 2 2 3 2 2" xfId="19021"/>
    <cellStyle name="Normal 4 2 2 4 2 2 3 2 2 2" xfId="19022"/>
    <cellStyle name="Normal 4 2 2 4 2 2 3 2 3" xfId="19023"/>
    <cellStyle name="Normal 4 2 2 4 2 2 3 3" xfId="19024"/>
    <cellStyle name="Normal 4 2 2 4 2 2 3 3 2" xfId="19025"/>
    <cellStyle name="Normal 4 2 2 4 2 2 3 4" xfId="19026"/>
    <cellStyle name="Normal 4 2 2 4 2 2 4" xfId="5242"/>
    <cellStyle name="Normal 4 2 2 4 2 2 4 2" xfId="19027"/>
    <cellStyle name="Normal 4 2 2 4 2 2 4 2 2" xfId="19028"/>
    <cellStyle name="Normal 4 2 2 4 2 2 4 3" xfId="19029"/>
    <cellStyle name="Normal 4 2 2 4 2 2 5" xfId="19030"/>
    <cellStyle name="Normal 4 2 2 4 2 2 5 2" xfId="19031"/>
    <cellStyle name="Normal 4 2 2 4 2 2 6" xfId="19032"/>
    <cellStyle name="Normal 4 2 2 4 2 3" xfId="5243"/>
    <cellStyle name="Normal 4 2 2 4 2 3 2" xfId="5244"/>
    <cellStyle name="Normal 4 2 2 4 2 3 2 2" xfId="19033"/>
    <cellStyle name="Normal 4 2 2 4 2 3 2 2 2" xfId="19034"/>
    <cellStyle name="Normal 4 2 2 4 2 3 2 3" xfId="19035"/>
    <cellStyle name="Normal 4 2 2 4 2 3 3" xfId="19036"/>
    <cellStyle name="Normal 4 2 2 4 2 3 3 2" xfId="19037"/>
    <cellStyle name="Normal 4 2 2 4 2 3 4" xfId="19038"/>
    <cellStyle name="Normal 4 2 2 4 2 4" xfId="5245"/>
    <cellStyle name="Normal 4 2 2 4 2 4 2" xfId="5246"/>
    <cellStyle name="Normal 4 2 2 4 2 4 2 2" xfId="19039"/>
    <cellStyle name="Normal 4 2 2 4 2 4 2 2 2" xfId="19040"/>
    <cellStyle name="Normal 4 2 2 4 2 4 2 3" xfId="19041"/>
    <cellStyle name="Normal 4 2 2 4 2 4 3" xfId="19042"/>
    <cellStyle name="Normal 4 2 2 4 2 4 3 2" xfId="19043"/>
    <cellStyle name="Normal 4 2 2 4 2 4 4" xfId="19044"/>
    <cellStyle name="Normal 4 2 2 4 2 5" xfId="5247"/>
    <cellStyle name="Normal 4 2 2 4 2 5 2" xfId="19045"/>
    <cellStyle name="Normal 4 2 2 4 2 5 2 2" xfId="19046"/>
    <cellStyle name="Normal 4 2 2 4 2 5 3" xfId="19047"/>
    <cellStyle name="Normal 4 2 2 4 2 6" xfId="19048"/>
    <cellStyle name="Normal 4 2 2 4 2 6 2" xfId="19049"/>
    <cellStyle name="Normal 4 2 2 4 2 7" xfId="19050"/>
    <cellStyle name="Normal 4 2 2 4 3" xfId="951"/>
    <cellStyle name="Normal 4 2 2 4 3 2" xfId="5248"/>
    <cellStyle name="Normal 4 2 2 4 3 2 2" xfId="5249"/>
    <cellStyle name="Normal 4 2 2 4 3 2 2 2" xfId="19051"/>
    <cellStyle name="Normal 4 2 2 4 3 2 2 2 2" xfId="19052"/>
    <cellStyle name="Normal 4 2 2 4 3 2 2 3" xfId="19053"/>
    <cellStyle name="Normal 4 2 2 4 3 2 3" xfId="19054"/>
    <cellStyle name="Normal 4 2 2 4 3 2 3 2" xfId="19055"/>
    <cellStyle name="Normal 4 2 2 4 3 2 4" xfId="19056"/>
    <cellStyle name="Normal 4 2 2 4 3 3" xfId="5250"/>
    <cellStyle name="Normal 4 2 2 4 3 3 2" xfId="5251"/>
    <cellStyle name="Normal 4 2 2 4 3 3 2 2" xfId="19057"/>
    <cellStyle name="Normal 4 2 2 4 3 3 2 2 2" xfId="19058"/>
    <cellStyle name="Normal 4 2 2 4 3 3 2 3" xfId="19059"/>
    <cellStyle name="Normal 4 2 2 4 3 3 3" xfId="19060"/>
    <cellStyle name="Normal 4 2 2 4 3 3 3 2" xfId="19061"/>
    <cellStyle name="Normal 4 2 2 4 3 3 4" xfId="19062"/>
    <cellStyle name="Normal 4 2 2 4 3 4" xfId="5252"/>
    <cellStyle name="Normal 4 2 2 4 3 4 2" xfId="19063"/>
    <cellStyle name="Normal 4 2 2 4 3 4 2 2" xfId="19064"/>
    <cellStyle name="Normal 4 2 2 4 3 4 3" xfId="19065"/>
    <cellStyle name="Normal 4 2 2 4 3 5" xfId="19066"/>
    <cellStyle name="Normal 4 2 2 4 3 5 2" xfId="19067"/>
    <cellStyle name="Normal 4 2 2 4 3 6" xfId="19068"/>
    <cellStyle name="Normal 4 2 2 4 4" xfId="5253"/>
    <cellStyle name="Normal 4 2 2 4 4 2" xfId="5254"/>
    <cellStyle name="Normal 4 2 2 4 4 2 2" xfId="19069"/>
    <cellStyle name="Normal 4 2 2 4 4 2 2 2" xfId="19070"/>
    <cellStyle name="Normal 4 2 2 4 4 2 3" xfId="19071"/>
    <cellStyle name="Normal 4 2 2 4 4 3" xfId="19072"/>
    <cellStyle name="Normal 4 2 2 4 4 3 2" xfId="19073"/>
    <cellStyle name="Normal 4 2 2 4 4 4" xfId="19074"/>
    <cellStyle name="Normal 4 2 2 4 5" xfId="5255"/>
    <cellStyle name="Normal 4 2 2 4 5 2" xfId="5256"/>
    <cellStyle name="Normal 4 2 2 4 5 2 2" xfId="19075"/>
    <cellStyle name="Normal 4 2 2 4 5 2 2 2" xfId="19076"/>
    <cellStyle name="Normal 4 2 2 4 5 2 3" xfId="19077"/>
    <cellStyle name="Normal 4 2 2 4 5 3" xfId="19078"/>
    <cellStyle name="Normal 4 2 2 4 5 3 2" xfId="19079"/>
    <cellStyle name="Normal 4 2 2 4 5 4" xfId="19080"/>
    <cellStyle name="Normal 4 2 2 4 6" xfId="5257"/>
    <cellStyle name="Normal 4 2 2 4 6 2" xfId="19081"/>
    <cellStyle name="Normal 4 2 2 4 6 2 2" xfId="19082"/>
    <cellStyle name="Normal 4 2 2 4 6 3" xfId="19083"/>
    <cellStyle name="Normal 4 2 2 4 7" xfId="19084"/>
    <cellStyle name="Normal 4 2 2 4 7 2" xfId="19085"/>
    <cellStyle name="Normal 4 2 2 4 8" xfId="19086"/>
    <cellStyle name="Normal 4 2 2 5" xfId="952"/>
    <cellStyle name="Normal 4 2 2 5 2" xfId="953"/>
    <cellStyle name="Normal 4 2 2 5 2 2" xfId="954"/>
    <cellStyle name="Normal 4 2 2 5 2 2 2" xfId="5258"/>
    <cellStyle name="Normal 4 2 2 5 2 2 2 2" xfId="5259"/>
    <cellStyle name="Normal 4 2 2 5 2 2 2 2 2" xfId="19087"/>
    <cellStyle name="Normal 4 2 2 5 2 2 2 2 2 2" xfId="19088"/>
    <cellStyle name="Normal 4 2 2 5 2 2 2 2 3" xfId="19089"/>
    <cellStyle name="Normal 4 2 2 5 2 2 2 3" xfId="19090"/>
    <cellStyle name="Normal 4 2 2 5 2 2 2 3 2" xfId="19091"/>
    <cellStyle name="Normal 4 2 2 5 2 2 2 4" xfId="19092"/>
    <cellStyle name="Normal 4 2 2 5 2 2 3" xfId="5260"/>
    <cellStyle name="Normal 4 2 2 5 2 2 3 2" xfId="5261"/>
    <cellStyle name="Normal 4 2 2 5 2 2 3 2 2" xfId="19093"/>
    <cellStyle name="Normal 4 2 2 5 2 2 3 2 2 2" xfId="19094"/>
    <cellStyle name="Normal 4 2 2 5 2 2 3 2 3" xfId="19095"/>
    <cellStyle name="Normal 4 2 2 5 2 2 3 3" xfId="19096"/>
    <cellStyle name="Normal 4 2 2 5 2 2 3 3 2" xfId="19097"/>
    <cellStyle name="Normal 4 2 2 5 2 2 3 4" xfId="19098"/>
    <cellStyle name="Normal 4 2 2 5 2 2 4" xfId="5262"/>
    <cellStyle name="Normal 4 2 2 5 2 2 4 2" xfId="19099"/>
    <cellStyle name="Normal 4 2 2 5 2 2 4 2 2" xfId="19100"/>
    <cellStyle name="Normal 4 2 2 5 2 2 4 3" xfId="19101"/>
    <cellStyle name="Normal 4 2 2 5 2 2 5" xfId="19102"/>
    <cellStyle name="Normal 4 2 2 5 2 2 5 2" xfId="19103"/>
    <cellStyle name="Normal 4 2 2 5 2 2 6" xfId="19104"/>
    <cellStyle name="Normal 4 2 2 5 2 3" xfId="5263"/>
    <cellStyle name="Normal 4 2 2 5 2 3 2" xfId="5264"/>
    <cellStyle name="Normal 4 2 2 5 2 3 2 2" xfId="19105"/>
    <cellStyle name="Normal 4 2 2 5 2 3 2 2 2" xfId="19106"/>
    <cellStyle name="Normal 4 2 2 5 2 3 2 3" xfId="19107"/>
    <cellStyle name="Normal 4 2 2 5 2 3 3" xfId="19108"/>
    <cellStyle name="Normal 4 2 2 5 2 3 3 2" xfId="19109"/>
    <cellStyle name="Normal 4 2 2 5 2 3 4" xfId="19110"/>
    <cellStyle name="Normal 4 2 2 5 2 4" xfId="5265"/>
    <cellStyle name="Normal 4 2 2 5 2 4 2" xfId="5266"/>
    <cellStyle name="Normal 4 2 2 5 2 4 2 2" xfId="19111"/>
    <cellStyle name="Normal 4 2 2 5 2 4 2 2 2" xfId="19112"/>
    <cellStyle name="Normal 4 2 2 5 2 4 2 3" xfId="19113"/>
    <cellStyle name="Normal 4 2 2 5 2 4 3" xfId="19114"/>
    <cellStyle name="Normal 4 2 2 5 2 4 3 2" xfId="19115"/>
    <cellStyle name="Normal 4 2 2 5 2 4 4" xfId="19116"/>
    <cellStyle name="Normal 4 2 2 5 2 5" xfId="5267"/>
    <cellStyle name="Normal 4 2 2 5 2 5 2" xfId="19117"/>
    <cellStyle name="Normal 4 2 2 5 2 5 2 2" xfId="19118"/>
    <cellStyle name="Normal 4 2 2 5 2 5 3" xfId="19119"/>
    <cellStyle name="Normal 4 2 2 5 2 6" xfId="19120"/>
    <cellStyle name="Normal 4 2 2 5 2 6 2" xfId="19121"/>
    <cellStyle name="Normal 4 2 2 5 2 7" xfId="19122"/>
    <cellStyle name="Normal 4 2 2 5 3" xfId="955"/>
    <cellStyle name="Normal 4 2 2 5 3 2" xfId="5268"/>
    <cellStyle name="Normal 4 2 2 5 3 2 2" xfId="5269"/>
    <cellStyle name="Normal 4 2 2 5 3 2 2 2" xfId="19123"/>
    <cellStyle name="Normal 4 2 2 5 3 2 2 2 2" xfId="19124"/>
    <cellStyle name="Normal 4 2 2 5 3 2 2 3" xfId="19125"/>
    <cellStyle name="Normal 4 2 2 5 3 2 3" xfId="19126"/>
    <cellStyle name="Normal 4 2 2 5 3 2 3 2" xfId="19127"/>
    <cellStyle name="Normal 4 2 2 5 3 2 4" xfId="19128"/>
    <cellStyle name="Normal 4 2 2 5 3 3" xfId="5270"/>
    <cellStyle name="Normal 4 2 2 5 3 3 2" xfId="5271"/>
    <cellStyle name="Normal 4 2 2 5 3 3 2 2" xfId="19129"/>
    <cellStyle name="Normal 4 2 2 5 3 3 2 2 2" xfId="19130"/>
    <cellStyle name="Normal 4 2 2 5 3 3 2 3" xfId="19131"/>
    <cellStyle name="Normal 4 2 2 5 3 3 3" xfId="19132"/>
    <cellStyle name="Normal 4 2 2 5 3 3 3 2" xfId="19133"/>
    <cellStyle name="Normal 4 2 2 5 3 3 4" xfId="19134"/>
    <cellStyle name="Normal 4 2 2 5 3 4" xfId="5272"/>
    <cellStyle name="Normal 4 2 2 5 3 4 2" xfId="19135"/>
    <cellStyle name="Normal 4 2 2 5 3 4 2 2" xfId="19136"/>
    <cellStyle name="Normal 4 2 2 5 3 4 3" xfId="19137"/>
    <cellStyle name="Normal 4 2 2 5 3 5" xfId="19138"/>
    <cellStyle name="Normal 4 2 2 5 3 5 2" xfId="19139"/>
    <cellStyle name="Normal 4 2 2 5 3 6" xfId="19140"/>
    <cellStyle name="Normal 4 2 2 5 4" xfId="5273"/>
    <cellStyle name="Normal 4 2 2 5 4 2" xfId="5274"/>
    <cellStyle name="Normal 4 2 2 5 4 2 2" xfId="19141"/>
    <cellStyle name="Normal 4 2 2 5 4 2 2 2" xfId="19142"/>
    <cellStyle name="Normal 4 2 2 5 4 2 3" xfId="19143"/>
    <cellStyle name="Normal 4 2 2 5 4 3" xfId="19144"/>
    <cellStyle name="Normal 4 2 2 5 4 3 2" xfId="19145"/>
    <cellStyle name="Normal 4 2 2 5 4 4" xfId="19146"/>
    <cellStyle name="Normal 4 2 2 5 5" xfId="5275"/>
    <cellStyle name="Normal 4 2 2 5 5 2" xfId="5276"/>
    <cellStyle name="Normal 4 2 2 5 5 2 2" xfId="19147"/>
    <cellStyle name="Normal 4 2 2 5 5 2 2 2" xfId="19148"/>
    <cellStyle name="Normal 4 2 2 5 5 2 3" xfId="19149"/>
    <cellStyle name="Normal 4 2 2 5 5 3" xfId="19150"/>
    <cellStyle name="Normal 4 2 2 5 5 3 2" xfId="19151"/>
    <cellStyle name="Normal 4 2 2 5 5 4" xfId="19152"/>
    <cellStyle name="Normal 4 2 2 5 6" xfId="5277"/>
    <cellStyle name="Normal 4 2 2 5 6 2" xfId="19153"/>
    <cellStyle name="Normal 4 2 2 5 6 2 2" xfId="19154"/>
    <cellStyle name="Normal 4 2 2 5 6 3" xfId="19155"/>
    <cellStyle name="Normal 4 2 2 5 7" xfId="19156"/>
    <cellStyle name="Normal 4 2 2 5 7 2" xfId="19157"/>
    <cellStyle name="Normal 4 2 2 5 8" xfId="19158"/>
    <cellStyle name="Normal 4 2 2 6" xfId="956"/>
    <cellStyle name="Normal 4 2 2 6 2" xfId="957"/>
    <cellStyle name="Normal 4 2 2 6 2 2" xfId="958"/>
    <cellStyle name="Normal 4 2 2 6 2 2 2" xfId="5278"/>
    <cellStyle name="Normal 4 2 2 6 2 2 2 2" xfId="5279"/>
    <cellStyle name="Normal 4 2 2 6 2 2 2 2 2" xfId="19159"/>
    <cellStyle name="Normal 4 2 2 6 2 2 2 2 2 2" xfId="19160"/>
    <cellStyle name="Normal 4 2 2 6 2 2 2 2 3" xfId="19161"/>
    <cellStyle name="Normal 4 2 2 6 2 2 2 3" xfId="19162"/>
    <cellStyle name="Normal 4 2 2 6 2 2 2 3 2" xfId="19163"/>
    <cellStyle name="Normal 4 2 2 6 2 2 2 4" xfId="19164"/>
    <cellStyle name="Normal 4 2 2 6 2 2 3" xfId="5280"/>
    <cellStyle name="Normal 4 2 2 6 2 2 3 2" xfId="5281"/>
    <cellStyle name="Normal 4 2 2 6 2 2 3 2 2" xfId="19165"/>
    <cellStyle name="Normal 4 2 2 6 2 2 3 2 2 2" xfId="19166"/>
    <cellStyle name="Normal 4 2 2 6 2 2 3 2 3" xfId="19167"/>
    <cellStyle name="Normal 4 2 2 6 2 2 3 3" xfId="19168"/>
    <cellStyle name="Normal 4 2 2 6 2 2 3 3 2" xfId="19169"/>
    <cellStyle name="Normal 4 2 2 6 2 2 3 4" xfId="19170"/>
    <cellStyle name="Normal 4 2 2 6 2 2 4" xfId="5282"/>
    <cellStyle name="Normal 4 2 2 6 2 2 4 2" xfId="19171"/>
    <cellStyle name="Normal 4 2 2 6 2 2 4 2 2" xfId="19172"/>
    <cellStyle name="Normal 4 2 2 6 2 2 4 3" xfId="19173"/>
    <cellStyle name="Normal 4 2 2 6 2 2 5" xfId="19174"/>
    <cellStyle name="Normal 4 2 2 6 2 2 5 2" xfId="19175"/>
    <cellStyle name="Normal 4 2 2 6 2 2 6" xfId="19176"/>
    <cellStyle name="Normal 4 2 2 6 2 3" xfId="5283"/>
    <cellStyle name="Normal 4 2 2 6 2 3 2" xfId="5284"/>
    <cellStyle name="Normal 4 2 2 6 2 3 2 2" xfId="19177"/>
    <cellStyle name="Normal 4 2 2 6 2 3 2 2 2" xfId="19178"/>
    <cellStyle name="Normal 4 2 2 6 2 3 2 3" xfId="19179"/>
    <cellStyle name="Normal 4 2 2 6 2 3 3" xfId="19180"/>
    <cellStyle name="Normal 4 2 2 6 2 3 3 2" xfId="19181"/>
    <cellStyle name="Normal 4 2 2 6 2 3 4" xfId="19182"/>
    <cellStyle name="Normal 4 2 2 6 2 4" xfId="5285"/>
    <cellStyle name="Normal 4 2 2 6 2 4 2" xfId="5286"/>
    <cellStyle name="Normal 4 2 2 6 2 4 2 2" xfId="19183"/>
    <cellStyle name="Normal 4 2 2 6 2 4 2 2 2" xfId="19184"/>
    <cellStyle name="Normal 4 2 2 6 2 4 2 3" xfId="19185"/>
    <cellStyle name="Normal 4 2 2 6 2 4 3" xfId="19186"/>
    <cellStyle name="Normal 4 2 2 6 2 4 3 2" xfId="19187"/>
    <cellStyle name="Normal 4 2 2 6 2 4 4" xfId="19188"/>
    <cellStyle name="Normal 4 2 2 6 2 5" xfId="5287"/>
    <cellStyle name="Normal 4 2 2 6 2 5 2" xfId="19189"/>
    <cellStyle name="Normal 4 2 2 6 2 5 2 2" xfId="19190"/>
    <cellStyle name="Normal 4 2 2 6 2 5 3" xfId="19191"/>
    <cellStyle name="Normal 4 2 2 6 2 6" xfId="19192"/>
    <cellStyle name="Normal 4 2 2 6 2 6 2" xfId="19193"/>
    <cellStyle name="Normal 4 2 2 6 2 7" xfId="19194"/>
    <cellStyle name="Normal 4 2 2 6 3" xfId="959"/>
    <cellStyle name="Normal 4 2 2 6 3 2" xfId="5288"/>
    <cellStyle name="Normal 4 2 2 6 3 2 2" xfId="5289"/>
    <cellStyle name="Normal 4 2 2 6 3 2 2 2" xfId="19195"/>
    <cellStyle name="Normal 4 2 2 6 3 2 2 2 2" xfId="19196"/>
    <cellStyle name="Normal 4 2 2 6 3 2 2 3" xfId="19197"/>
    <cellStyle name="Normal 4 2 2 6 3 2 3" xfId="19198"/>
    <cellStyle name="Normal 4 2 2 6 3 2 3 2" xfId="19199"/>
    <cellStyle name="Normal 4 2 2 6 3 2 4" xfId="19200"/>
    <cellStyle name="Normal 4 2 2 6 3 3" xfId="5290"/>
    <cellStyle name="Normal 4 2 2 6 3 3 2" xfId="5291"/>
    <cellStyle name="Normal 4 2 2 6 3 3 2 2" xfId="19201"/>
    <cellStyle name="Normal 4 2 2 6 3 3 2 2 2" xfId="19202"/>
    <cellStyle name="Normal 4 2 2 6 3 3 2 3" xfId="19203"/>
    <cellStyle name="Normal 4 2 2 6 3 3 3" xfId="19204"/>
    <cellStyle name="Normal 4 2 2 6 3 3 3 2" xfId="19205"/>
    <cellStyle name="Normal 4 2 2 6 3 3 4" xfId="19206"/>
    <cellStyle name="Normal 4 2 2 6 3 4" xfId="5292"/>
    <cellStyle name="Normal 4 2 2 6 3 4 2" xfId="19207"/>
    <cellStyle name="Normal 4 2 2 6 3 4 2 2" xfId="19208"/>
    <cellStyle name="Normal 4 2 2 6 3 4 3" xfId="19209"/>
    <cellStyle name="Normal 4 2 2 6 3 5" xfId="19210"/>
    <cellStyle name="Normal 4 2 2 6 3 5 2" xfId="19211"/>
    <cellStyle name="Normal 4 2 2 6 3 6" xfId="19212"/>
    <cellStyle name="Normal 4 2 2 6 4" xfId="5293"/>
    <cellStyle name="Normal 4 2 2 6 4 2" xfId="5294"/>
    <cellStyle name="Normal 4 2 2 6 4 2 2" xfId="19213"/>
    <cellStyle name="Normal 4 2 2 6 4 2 2 2" xfId="19214"/>
    <cellStyle name="Normal 4 2 2 6 4 2 3" xfId="19215"/>
    <cellStyle name="Normal 4 2 2 6 4 3" xfId="19216"/>
    <cellStyle name="Normal 4 2 2 6 4 3 2" xfId="19217"/>
    <cellStyle name="Normal 4 2 2 6 4 4" xfId="19218"/>
    <cellStyle name="Normal 4 2 2 6 5" xfId="5295"/>
    <cellStyle name="Normal 4 2 2 6 5 2" xfId="5296"/>
    <cellStyle name="Normal 4 2 2 6 5 2 2" xfId="19219"/>
    <cellStyle name="Normal 4 2 2 6 5 2 2 2" xfId="19220"/>
    <cellStyle name="Normal 4 2 2 6 5 2 3" xfId="19221"/>
    <cellStyle name="Normal 4 2 2 6 5 3" xfId="19222"/>
    <cellStyle name="Normal 4 2 2 6 5 3 2" xfId="19223"/>
    <cellStyle name="Normal 4 2 2 6 5 4" xfId="19224"/>
    <cellStyle name="Normal 4 2 2 6 6" xfId="5297"/>
    <cellStyle name="Normal 4 2 2 6 6 2" xfId="19225"/>
    <cellStyle name="Normal 4 2 2 6 6 2 2" xfId="19226"/>
    <cellStyle name="Normal 4 2 2 6 6 3" xfId="19227"/>
    <cellStyle name="Normal 4 2 2 6 7" xfId="19228"/>
    <cellStyle name="Normal 4 2 2 6 7 2" xfId="19229"/>
    <cellStyle name="Normal 4 2 2 6 8" xfId="19230"/>
    <cellStyle name="Normal 4 2 2 7" xfId="960"/>
    <cellStyle name="Normal 4 2 2 7 2" xfId="961"/>
    <cellStyle name="Normal 4 2 2 7 2 2" xfId="962"/>
    <cellStyle name="Normal 4 2 2 7 2 2 2" xfId="5298"/>
    <cellStyle name="Normal 4 2 2 7 2 2 2 2" xfId="5299"/>
    <cellStyle name="Normal 4 2 2 7 2 2 2 2 2" xfId="19231"/>
    <cellStyle name="Normal 4 2 2 7 2 2 2 2 2 2" xfId="19232"/>
    <cellStyle name="Normal 4 2 2 7 2 2 2 2 3" xfId="19233"/>
    <cellStyle name="Normal 4 2 2 7 2 2 2 3" xfId="19234"/>
    <cellStyle name="Normal 4 2 2 7 2 2 2 3 2" xfId="19235"/>
    <cellStyle name="Normal 4 2 2 7 2 2 2 4" xfId="19236"/>
    <cellStyle name="Normal 4 2 2 7 2 2 3" xfId="5300"/>
    <cellStyle name="Normal 4 2 2 7 2 2 3 2" xfId="5301"/>
    <cellStyle name="Normal 4 2 2 7 2 2 3 2 2" xfId="19237"/>
    <cellStyle name="Normal 4 2 2 7 2 2 3 2 2 2" xfId="19238"/>
    <cellStyle name="Normal 4 2 2 7 2 2 3 2 3" xfId="19239"/>
    <cellStyle name="Normal 4 2 2 7 2 2 3 3" xfId="19240"/>
    <cellStyle name="Normal 4 2 2 7 2 2 3 3 2" xfId="19241"/>
    <cellStyle name="Normal 4 2 2 7 2 2 3 4" xfId="19242"/>
    <cellStyle name="Normal 4 2 2 7 2 2 4" xfId="5302"/>
    <cellStyle name="Normal 4 2 2 7 2 2 4 2" xfId="19243"/>
    <cellStyle name="Normal 4 2 2 7 2 2 4 2 2" xfId="19244"/>
    <cellStyle name="Normal 4 2 2 7 2 2 4 3" xfId="19245"/>
    <cellStyle name="Normal 4 2 2 7 2 2 5" xfId="19246"/>
    <cellStyle name="Normal 4 2 2 7 2 2 5 2" xfId="19247"/>
    <cellStyle name="Normal 4 2 2 7 2 2 6" xfId="19248"/>
    <cellStyle name="Normal 4 2 2 7 2 3" xfId="5303"/>
    <cellStyle name="Normal 4 2 2 7 2 3 2" xfId="5304"/>
    <cellStyle name="Normal 4 2 2 7 2 3 2 2" xfId="19249"/>
    <cellStyle name="Normal 4 2 2 7 2 3 2 2 2" xfId="19250"/>
    <cellStyle name="Normal 4 2 2 7 2 3 2 3" xfId="19251"/>
    <cellStyle name="Normal 4 2 2 7 2 3 3" xfId="19252"/>
    <cellStyle name="Normal 4 2 2 7 2 3 3 2" xfId="19253"/>
    <cellStyle name="Normal 4 2 2 7 2 3 4" xfId="19254"/>
    <cellStyle name="Normal 4 2 2 7 2 4" xfId="5305"/>
    <cellStyle name="Normal 4 2 2 7 2 4 2" xfId="5306"/>
    <cellStyle name="Normal 4 2 2 7 2 4 2 2" xfId="19255"/>
    <cellStyle name="Normal 4 2 2 7 2 4 2 2 2" xfId="19256"/>
    <cellStyle name="Normal 4 2 2 7 2 4 2 3" xfId="19257"/>
    <cellStyle name="Normal 4 2 2 7 2 4 3" xfId="19258"/>
    <cellStyle name="Normal 4 2 2 7 2 4 3 2" xfId="19259"/>
    <cellStyle name="Normal 4 2 2 7 2 4 4" xfId="19260"/>
    <cellStyle name="Normal 4 2 2 7 2 5" xfId="5307"/>
    <cellStyle name="Normal 4 2 2 7 2 5 2" xfId="19261"/>
    <cellStyle name="Normal 4 2 2 7 2 5 2 2" xfId="19262"/>
    <cellStyle name="Normal 4 2 2 7 2 5 3" xfId="19263"/>
    <cellStyle name="Normal 4 2 2 7 2 6" xfId="19264"/>
    <cellStyle name="Normal 4 2 2 7 2 6 2" xfId="19265"/>
    <cellStyle name="Normal 4 2 2 7 2 7" xfId="19266"/>
    <cellStyle name="Normal 4 2 2 7 3" xfId="963"/>
    <cellStyle name="Normal 4 2 2 7 3 2" xfId="5308"/>
    <cellStyle name="Normal 4 2 2 7 3 2 2" xfId="5309"/>
    <cellStyle name="Normal 4 2 2 7 3 2 2 2" xfId="19267"/>
    <cellStyle name="Normal 4 2 2 7 3 2 2 2 2" xfId="19268"/>
    <cellStyle name="Normal 4 2 2 7 3 2 2 3" xfId="19269"/>
    <cellStyle name="Normal 4 2 2 7 3 2 3" xfId="19270"/>
    <cellStyle name="Normal 4 2 2 7 3 2 3 2" xfId="19271"/>
    <cellStyle name="Normal 4 2 2 7 3 2 4" xfId="19272"/>
    <cellStyle name="Normal 4 2 2 7 3 3" xfId="5310"/>
    <cellStyle name="Normal 4 2 2 7 3 3 2" xfId="5311"/>
    <cellStyle name="Normal 4 2 2 7 3 3 2 2" xfId="19273"/>
    <cellStyle name="Normal 4 2 2 7 3 3 2 2 2" xfId="19274"/>
    <cellStyle name="Normal 4 2 2 7 3 3 2 3" xfId="19275"/>
    <cellStyle name="Normal 4 2 2 7 3 3 3" xfId="19276"/>
    <cellStyle name="Normal 4 2 2 7 3 3 3 2" xfId="19277"/>
    <cellStyle name="Normal 4 2 2 7 3 3 4" xfId="19278"/>
    <cellStyle name="Normal 4 2 2 7 3 4" xfId="5312"/>
    <cellStyle name="Normal 4 2 2 7 3 4 2" xfId="19279"/>
    <cellStyle name="Normal 4 2 2 7 3 4 2 2" xfId="19280"/>
    <cellStyle name="Normal 4 2 2 7 3 4 3" xfId="19281"/>
    <cellStyle name="Normal 4 2 2 7 3 5" xfId="19282"/>
    <cellStyle name="Normal 4 2 2 7 3 5 2" xfId="19283"/>
    <cellStyle name="Normal 4 2 2 7 3 6" xfId="19284"/>
    <cellStyle name="Normal 4 2 2 7 4" xfId="5313"/>
    <cellStyle name="Normal 4 2 2 7 4 2" xfId="5314"/>
    <cellStyle name="Normal 4 2 2 7 4 2 2" xfId="19285"/>
    <cellStyle name="Normal 4 2 2 7 4 2 2 2" xfId="19286"/>
    <cellStyle name="Normal 4 2 2 7 4 2 3" xfId="19287"/>
    <cellStyle name="Normal 4 2 2 7 4 3" xfId="19288"/>
    <cellStyle name="Normal 4 2 2 7 4 3 2" xfId="19289"/>
    <cellStyle name="Normal 4 2 2 7 4 4" xfId="19290"/>
    <cellStyle name="Normal 4 2 2 7 5" xfId="5315"/>
    <cellStyle name="Normal 4 2 2 7 5 2" xfId="5316"/>
    <cellStyle name="Normal 4 2 2 7 5 2 2" xfId="19291"/>
    <cellStyle name="Normal 4 2 2 7 5 2 2 2" xfId="19292"/>
    <cellStyle name="Normal 4 2 2 7 5 2 3" xfId="19293"/>
    <cellStyle name="Normal 4 2 2 7 5 3" xfId="19294"/>
    <cellStyle name="Normal 4 2 2 7 5 3 2" xfId="19295"/>
    <cellStyle name="Normal 4 2 2 7 5 4" xfId="19296"/>
    <cellStyle name="Normal 4 2 2 7 6" xfId="5317"/>
    <cellStyle name="Normal 4 2 2 7 6 2" xfId="19297"/>
    <cellStyle name="Normal 4 2 2 7 6 2 2" xfId="19298"/>
    <cellStyle name="Normal 4 2 2 7 6 3" xfId="19299"/>
    <cellStyle name="Normal 4 2 2 7 7" xfId="19300"/>
    <cellStyle name="Normal 4 2 2 7 7 2" xfId="19301"/>
    <cellStyle name="Normal 4 2 2 7 8" xfId="19302"/>
    <cellStyle name="Normal 4 2 2 8" xfId="964"/>
    <cellStyle name="Normal 4 2 2 8 2" xfId="965"/>
    <cellStyle name="Normal 4 2 2 8 2 2" xfId="5318"/>
    <cellStyle name="Normal 4 2 2 8 2 2 2" xfId="5319"/>
    <cellStyle name="Normal 4 2 2 8 2 2 2 2" xfId="19303"/>
    <cellStyle name="Normal 4 2 2 8 2 2 2 2 2" xfId="19304"/>
    <cellStyle name="Normal 4 2 2 8 2 2 2 3" xfId="19305"/>
    <cellStyle name="Normal 4 2 2 8 2 2 3" xfId="19306"/>
    <cellStyle name="Normal 4 2 2 8 2 2 3 2" xfId="19307"/>
    <cellStyle name="Normal 4 2 2 8 2 2 4" xfId="19308"/>
    <cellStyle name="Normal 4 2 2 8 2 3" xfId="5320"/>
    <cellStyle name="Normal 4 2 2 8 2 3 2" xfId="5321"/>
    <cellStyle name="Normal 4 2 2 8 2 3 2 2" xfId="19309"/>
    <cellStyle name="Normal 4 2 2 8 2 3 2 2 2" xfId="19310"/>
    <cellStyle name="Normal 4 2 2 8 2 3 2 3" xfId="19311"/>
    <cellStyle name="Normal 4 2 2 8 2 3 3" xfId="19312"/>
    <cellStyle name="Normal 4 2 2 8 2 3 3 2" xfId="19313"/>
    <cellStyle name="Normal 4 2 2 8 2 3 4" xfId="19314"/>
    <cellStyle name="Normal 4 2 2 8 2 4" xfId="5322"/>
    <cellStyle name="Normal 4 2 2 8 2 4 2" xfId="19315"/>
    <cellStyle name="Normal 4 2 2 8 2 4 2 2" xfId="19316"/>
    <cellStyle name="Normal 4 2 2 8 2 4 3" xfId="19317"/>
    <cellStyle name="Normal 4 2 2 8 2 5" xfId="19318"/>
    <cellStyle name="Normal 4 2 2 8 2 5 2" xfId="19319"/>
    <cellStyle name="Normal 4 2 2 8 2 6" xfId="19320"/>
    <cellStyle name="Normal 4 2 2 8 3" xfId="5323"/>
    <cellStyle name="Normal 4 2 2 8 3 2" xfId="5324"/>
    <cellStyle name="Normal 4 2 2 8 3 2 2" xfId="19321"/>
    <cellStyle name="Normal 4 2 2 8 3 2 2 2" xfId="19322"/>
    <cellStyle name="Normal 4 2 2 8 3 2 3" xfId="19323"/>
    <cellStyle name="Normal 4 2 2 8 3 3" xfId="19324"/>
    <cellStyle name="Normal 4 2 2 8 3 3 2" xfId="19325"/>
    <cellStyle name="Normal 4 2 2 8 3 4" xfId="19326"/>
    <cellStyle name="Normal 4 2 2 8 4" xfId="5325"/>
    <cellStyle name="Normal 4 2 2 8 4 2" xfId="5326"/>
    <cellStyle name="Normal 4 2 2 8 4 2 2" xfId="19327"/>
    <cellStyle name="Normal 4 2 2 8 4 2 2 2" xfId="19328"/>
    <cellStyle name="Normal 4 2 2 8 4 2 3" xfId="19329"/>
    <cellStyle name="Normal 4 2 2 8 4 3" xfId="19330"/>
    <cellStyle name="Normal 4 2 2 8 4 3 2" xfId="19331"/>
    <cellStyle name="Normal 4 2 2 8 4 4" xfId="19332"/>
    <cellStyle name="Normal 4 2 2 8 5" xfId="5327"/>
    <cellStyle name="Normal 4 2 2 8 5 2" xfId="19333"/>
    <cellStyle name="Normal 4 2 2 8 5 2 2" xfId="19334"/>
    <cellStyle name="Normal 4 2 2 8 5 3" xfId="19335"/>
    <cellStyle name="Normal 4 2 2 8 6" xfId="19336"/>
    <cellStyle name="Normal 4 2 2 8 6 2" xfId="19337"/>
    <cellStyle name="Normal 4 2 2 8 7" xfId="19338"/>
    <cellStyle name="Normal 4 2 2 9" xfId="966"/>
    <cellStyle name="Normal 4 2 2 9 2" xfId="5328"/>
    <cellStyle name="Normal 4 2 2 9 2 2" xfId="5329"/>
    <cellStyle name="Normal 4 2 2 9 2 2 2" xfId="19339"/>
    <cellStyle name="Normal 4 2 2 9 2 2 2 2" xfId="19340"/>
    <cellStyle name="Normal 4 2 2 9 2 2 3" xfId="19341"/>
    <cellStyle name="Normal 4 2 2 9 2 3" xfId="19342"/>
    <cellStyle name="Normal 4 2 2 9 2 3 2" xfId="19343"/>
    <cellStyle name="Normal 4 2 2 9 2 4" xfId="19344"/>
    <cellStyle name="Normal 4 2 2 9 3" xfId="5330"/>
    <cellStyle name="Normal 4 2 2 9 3 2" xfId="5331"/>
    <cellStyle name="Normal 4 2 2 9 3 2 2" xfId="19345"/>
    <cellStyle name="Normal 4 2 2 9 3 2 2 2" xfId="19346"/>
    <cellStyle name="Normal 4 2 2 9 3 2 3" xfId="19347"/>
    <cellStyle name="Normal 4 2 2 9 3 3" xfId="19348"/>
    <cellStyle name="Normal 4 2 2 9 3 3 2" xfId="19349"/>
    <cellStyle name="Normal 4 2 2 9 3 4" xfId="19350"/>
    <cellStyle name="Normal 4 2 2 9 4" xfId="5332"/>
    <cellStyle name="Normal 4 2 2 9 4 2" xfId="19351"/>
    <cellStyle name="Normal 4 2 2 9 4 2 2" xfId="19352"/>
    <cellStyle name="Normal 4 2 2 9 4 3" xfId="19353"/>
    <cellStyle name="Normal 4 2 2 9 5" xfId="19354"/>
    <cellStyle name="Normal 4 2 2 9 5 2" xfId="19355"/>
    <cellStyle name="Normal 4 2 2 9 6" xfId="19356"/>
    <cellStyle name="Normal 4 2 3" xfId="967"/>
    <cellStyle name="Normal 4 2 3 2" xfId="968"/>
    <cellStyle name="Normal 4 2 3 2 2" xfId="969"/>
    <cellStyle name="Normal 4 2 3 2 2 2" xfId="5333"/>
    <cellStyle name="Normal 4 2 3 2 2 2 2" xfId="5334"/>
    <cellStyle name="Normal 4 2 3 2 2 2 2 2" xfId="19357"/>
    <cellStyle name="Normal 4 2 3 2 2 2 2 2 2" xfId="19358"/>
    <cellStyle name="Normal 4 2 3 2 2 2 2 3" xfId="19359"/>
    <cellStyle name="Normal 4 2 3 2 2 2 3" xfId="19360"/>
    <cellStyle name="Normal 4 2 3 2 2 2 3 2" xfId="19361"/>
    <cellStyle name="Normal 4 2 3 2 2 2 4" xfId="19362"/>
    <cellStyle name="Normal 4 2 3 2 2 3" xfId="5335"/>
    <cellStyle name="Normal 4 2 3 2 2 3 2" xfId="5336"/>
    <cellStyle name="Normal 4 2 3 2 2 3 2 2" xfId="19363"/>
    <cellStyle name="Normal 4 2 3 2 2 3 2 2 2" xfId="19364"/>
    <cellStyle name="Normal 4 2 3 2 2 3 2 3" xfId="19365"/>
    <cellStyle name="Normal 4 2 3 2 2 3 3" xfId="19366"/>
    <cellStyle name="Normal 4 2 3 2 2 3 3 2" xfId="19367"/>
    <cellStyle name="Normal 4 2 3 2 2 3 4" xfId="19368"/>
    <cellStyle name="Normal 4 2 3 2 2 4" xfId="5337"/>
    <cellStyle name="Normal 4 2 3 2 2 4 2" xfId="19369"/>
    <cellStyle name="Normal 4 2 3 2 2 4 2 2" xfId="19370"/>
    <cellStyle name="Normal 4 2 3 2 2 4 3" xfId="19371"/>
    <cellStyle name="Normal 4 2 3 2 2 5" xfId="19372"/>
    <cellStyle name="Normal 4 2 3 2 2 5 2" xfId="19373"/>
    <cellStyle name="Normal 4 2 3 2 2 6" xfId="19374"/>
    <cellStyle name="Normal 4 2 3 2 3" xfId="5338"/>
    <cellStyle name="Normal 4 2 3 2 3 2" xfId="5339"/>
    <cellStyle name="Normal 4 2 3 2 3 2 2" xfId="19375"/>
    <cellStyle name="Normal 4 2 3 2 3 2 2 2" xfId="19376"/>
    <cellStyle name="Normal 4 2 3 2 3 2 3" xfId="19377"/>
    <cellStyle name="Normal 4 2 3 2 3 3" xfId="19378"/>
    <cellStyle name="Normal 4 2 3 2 3 3 2" xfId="19379"/>
    <cellStyle name="Normal 4 2 3 2 3 4" xfId="19380"/>
    <cellStyle name="Normal 4 2 3 2 4" xfId="5340"/>
    <cellStyle name="Normal 4 2 3 2 4 2" xfId="5341"/>
    <cellStyle name="Normal 4 2 3 2 4 2 2" xfId="19381"/>
    <cellStyle name="Normal 4 2 3 2 4 2 2 2" xfId="19382"/>
    <cellStyle name="Normal 4 2 3 2 4 2 3" xfId="19383"/>
    <cellStyle name="Normal 4 2 3 2 4 3" xfId="19384"/>
    <cellStyle name="Normal 4 2 3 2 4 3 2" xfId="19385"/>
    <cellStyle name="Normal 4 2 3 2 4 4" xfId="19386"/>
    <cellStyle name="Normal 4 2 3 2 5" xfId="5342"/>
    <cellStyle name="Normal 4 2 3 2 5 2" xfId="19387"/>
    <cellStyle name="Normal 4 2 3 2 5 2 2" xfId="19388"/>
    <cellStyle name="Normal 4 2 3 2 5 3" xfId="19389"/>
    <cellStyle name="Normal 4 2 3 2 6" xfId="19390"/>
    <cellStyle name="Normal 4 2 3 2 6 2" xfId="19391"/>
    <cellStyle name="Normal 4 2 3 2 7" xfId="19392"/>
    <cellStyle name="Normal 4 2 3 3" xfId="970"/>
    <cellStyle name="Normal 4 2 3 3 2" xfId="5343"/>
    <cellStyle name="Normal 4 2 3 3 2 2" xfId="5344"/>
    <cellStyle name="Normal 4 2 3 3 2 2 2" xfId="19393"/>
    <cellStyle name="Normal 4 2 3 3 2 2 2 2" xfId="19394"/>
    <cellStyle name="Normal 4 2 3 3 2 2 3" xfId="19395"/>
    <cellStyle name="Normal 4 2 3 3 2 3" xfId="19396"/>
    <cellStyle name="Normal 4 2 3 3 2 3 2" xfId="19397"/>
    <cellStyle name="Normal 4 2 3 3 2 4" xfId="19398"/>
    <cellStyle name="Normal 4 2 3 3 3" xfId="5345"/>
    <cellStyle name="Normal 4 2 3 3 3 2" xfId="5346"/>
    <cellStyle name="Normal 4 2 3 3 3 2 2" xfId="19399"/>
    <cellStyle name="Normal 4 2 3 3 3 2 2 2" xfId="19400"/>
    <cellStyle name="Normal 4 2 3 3 3 2 3" xfId="19401"/>
    <cellStyle name="Normal 4 2 3 3 3 3" xfId="19402"/>
    <cellStyle name="Normal 4 2 3 3 3 3 2" xfId="19403"/>
    <cellStyle name="Normal 4 2 3 3 3 4" xfId="19404"/>
    <cellStyle name="Normal 4 2 3 3 4" xfId="5347"/>
    <cellStyle name="Normal 4 2 3 3 4 2" xfId="19405"/>
    <cellStyle name="Normal 4 2 3 3 4 2 2" xfId="19406"/>
    <cellStyle name="Normal 4 2 3 3 4 3" xfId="19407"/>
    <cellStyle name="Normal 4 2 3 3 5" xfId="19408"/>
    <cellStyle name="Normal 4 2 3 3 5 2" xfId="19409"/>
    <cellStyle name="Normal 4 2 3 3 6" xfId="19410"/>
    <cellStyle name="Normal 4 2 3 4" xfId="5348"/>
    <cellStyle name="Normal 4 2 3 4 2" xfId="5349"/>
    <cellStyle name="Normal 4 2 3 4 2 2" xfId="19411"/>
    <cellStyle name="Normal 4 2 3 4 2 2 2" xfId="19412"/>
    <cellStyle name="Normal 4 2 3 4 2 3" xfId="19413"/>
    <cellStyle name="Normal 4 2 3 4 3" xfId="19414"/>
    <cellStyle name="Normal 4 2 3 4 3 2" xfId="19415"/>
    <cellStyle name="Normal 4 2 3 4 4" xfId="19416"/>
    <cellStyle name="Normal 4 2 3 5" xfId="5350"/>
    <cellStyle name="Normal 4 2 3 5 2" xfId="5351"/>
    <cellStyle name="Normal 4 2 3 5 2 2" xfId="19417"/>
    <cellStyle name="Normal 4 2 3 5 2 2 2" xfId="19418"/>
    <cellStyle name="Normal 4 2 3 5 2 3" xfId="19419"/>
    <cellStyle name="Normal 4 2 3 5 3" xfId="19420"/>
    <cellStyle name="Normal 4 2 3 5 3 2" xfId="19421"/>
    <cellStyle name="Normal 4 2 3 5 4" xfId="19422"/>
    <cellStyle name="Normal 4 2 3 6" xfId="5352"/>
    <cellStyle name="Normal 4 2 3 6 2" xfId="19423"/>
    <cellStyle name="Normal 4 2 3 6 2 2" xfId="19424"/>
    <cellStyle name="Normal 4 2 3 6 3" xfId="19425"/>
    <cellStyle name="Normal 4 2 3 7" xfId="19426"/>
    <cellStyle name="Normal 4 2 3 7 2" xfId="19427"/>
    <cellStyle name="Normal 4 2 3 8" xfId="19428"/>
    <cellStyle name="Normal 4 2 4" xfId="971"/>
    <cellStyle name="Normal 4 2 4 2" xfId="972"/>
    <cellStyle name="Normal 4 2 4 2 2" xfId="973"/>
    <cellStyle name="Normal 4 2 4 2 2 2" xfId="5353"/>
    <cellStyle name="Normal 4 2 4 2 2 2 2" xfId="5354"/>
    <cellStyle name="Normal 4 2 4 2 2 2 2 2" xfId="19429"/>
    <cellStyle name="Normal 4 2 4 2 2 2 2 2 2" xfId="19430"/>
    <cellStyle name="Normal 4 2 4 2 2 2 2 3" xfId="19431"/>
    <cellStyle name="Normal 4 2 4 2 2 2 3" xfId="19432"/>
    <cellStyle name="Normal 4 2 4 2 2 2 3 2" xfId="19433"/>
    <cellStyle name="Normal 4 2 4 2 2 2 4" xfId="19434"/>
    <cellStyle name="Normal 4 2 4 2 2 3" xfId="5355"/>
    <cellStyle name="Normal 4 2 4 2 2 3 2" xfId="5356"/>
    <cellStyle name="Normal 4 2 4 2 2 3 2 2" xfId="19435"/>
    <cellStyle name="Normal 4 2 4 2 2 3 2 2 2" xfId="19436"/>
    <cellStyle name="Normal 4 2 4 2 2 3 2 3" xfId="19437"/>
    <cellStyle name="Normal 4 2 4 2 2 3 3" xfId="19438"/>
    <cellStyle name="Normal 4 2 4 2 2 3 3 2" xfId="19439"/>
    <cellStyle name="Normal 4 2 4 2 2 3 4" xfId="19440"/>
    <cellStyle name="Normal 4 2 4 2 2 4" xfId="5357"/>
    <cellStyle name="Normal 4 2 4 2 2 4 2" xfId="19441"/>
    <cellStyle name="Normal 4 2 4 2 2 4 2 2" xfId="19442"/>
    <cellStyle name="Normal 4 2 4 2 2 4 3" xfId="19443"/>
    <cellStyle name="Normal 4 2 4 2 2 5" xfId="19444"/>
    <cellStyle name="Normal 4 2 4 2 2 5 2" xfId="19445"/>
    <cellStyle name="Normal 4 2 4 2 2 6" xfId="19446"/>
    <cellStyle name="Normal 4 2 4 2 3" xfId="5358"/>
    <cellStyle name="Normal 4 2 4 2 3 2" xfId="5359"/>
    <cellStyle name="Normal 4 2 4 2 3 2 2" xfId="19447"/>
    <cellStyle name="Normal 4 2 4 2 3 2 2 2" xfId="19448"/>
    <cellStyle name="Normal 4 2 4 2 3 2 3" xfId="19449"/>
    <cellStyle name="Normal 4 2 4 2 3 3" xfId="19450"/>
    <cellStyle name="Normal 4 2 4 2 3 3 2" xfId="19451"/>
    <cellStyle name="Normal 4 2 4 2 3 4" xfId="19452"/>
    <cellStyle name="Normal 4 2 4 2 4" xfId="5360"/>
    <cellStyle name="Normal 4 2 4 2 4 2" xfId="5361"/>
    <cellStyle name="Normal 4 2 4 2 4 2 2" xfId="19453"/>
    <cellStyle name="Normal 4 2 4 2 4 2 2 2" xfId="19454"/>
    <cellStyle name="Normal 4 2 4 2 4 2 3" xfId="19455"/>
    <cellStyle name="Normal 4 2 4 2 4 3" xfId="19456"/>
    <cellStyle name="Normal 4 2 4 2 4 3 2" xfId="19457"/>
    <cellStyle name="Normal 4 2 4 2 4 4" xfId="19458"/>
    <cellStyle name="Normal 4 2 4 2 5" xfId="5362"/>
    <cellStyle name="Normal 4 2 4 2 5 2" xfId="19459"/>
    <cellStyle name="Normal 4 2 4 2 5 2 2" xfId="19460"/>
    <cellStyle name="Normal 4 2 4 2 5 3" xfId="19461"/>
    <cellStyle name="Normal 4 2 4 2 6" xfId="19462"/>
    <cellStyle name="Normal 4 2 4 2 6 2" xfId="19463"/>
    <cellStyle name="Normal 4 2 4 2 7" xfId="19464"/>
    <cellStyle name="Normal 4 2 4 3" xfId="974"/>
    <cellStyle name="Normal 4 2 4 3 2" xfId="5363"/>
    <cellStyle name="Normal 4 2 4 3 2 2" xfId="5364"/>
    <cellStyle name="Normal 4 2 4 3 2 2 2" xfId="19465"/>
    <cellStyle name="Normal 4 2 4 3 2 2 2 2" xfId="19466"/>
    <cellStyle name="Normal 4 2 4 3 2 2 3" xfId="19467"/>
    <cellStyle name="Normal 4 2 4 3 2 3" xfId="19468"/>
    <cellStyle name="Normal 4 2 4 3 2 3 2" xfId="19469"/>
    <cellStyle name="Normal 4 2 4 3 2 4" xfId="19470"/>
    <cellStyle name="Normal 4 2 4 3 3" xfId="5365"/>
    <cellStyle name="Normal 4 2 4 3 3 2" xfId="5366"/>
    <cellStyle name="Normal 4 2 4 3 3 2 2" xfId="19471"/>
    <cellStyle name="Normal 4 2 4 3 3 2 2 2" xfId="19472"/>
    <cellStyle name="Normal 4 2 4 3 3 2 3" xfId="19473"/>
    <cellStyle name="Normal 4 2 4 3 3 3" xfId="19474"/>
    <cellStyle name="Normal 4 2 4 3 3 3 2" xfId="19475"/>
    <cellStyle name="Normal 4 2 4 3 3 4" xfId="19476"/>
    <cellStyle name="Normal 4 2 4 3 4" xfId="5367"/>
    <cellStyle name="Normal 4 2 4 3 4 2" xfId="19477"/>
    <cellStyle name="Normal 4 2 4 3 4 2 2" xfId="19478"/>
    <cellStyle name="Normal 4 2 4 3 4 3" xfId="19479"/>
    <cellStyle name="Normal 4 2 4 3 5" xfId="19480"/>
    <cellStyle name="Normal 4 2 4 3 5 2" xfId="19481"/>
    <cellStyle name="Normal 4 2 4 3 6" xfId="19482"/>
    <cellStyle name="Normal 4 2 4 4" xfId="5368"/>
    <cellStyle name="Normal 4 2 4 4 2" xfId="5369"/>
    <cellStyle name="Normal 4 2 4 4 2 2" xfId="19483"/>
    <cellStyle name="Normal 4 2 4 4 2 2 2" xfId="19484"/>
    <cellStyle name="Normal 4 2 4 4 2 3" xfId="19485"/>
    <cellStyle name="Normal 4 2 4 4 3" xfId="19486"/>
    <cellStyle name="Normal 4 2 4 4 3 2" xfId="19487"/>
    <cellStyle name="Normal 4 2 4 4 4" xfId="19488"/>
    <cellStyle name="Normal 4 2 4 5" xfId="5370"/>
    <cellStyle name="Normal 4 2 4 5 2" xfId="5371"/>
    <cellStyle name="Normal 4 2 4 5 2 2" xfId="19489"/>
    <cellStyle name="Normal 4 2 4 5 2 2 2" xfId="19490"/>
    <cellStyle name="Normal 4 2 4 5 2 3" xfId="19491"/>
    <cellStyle name="Normal 4 2 4 5 3" xfId="19492"/>
    <cellStyle name="Normal 4 2 4 5 3 2" xfId="19493"/>
    <cellStyle name="Normal 4 2 4 5 4" xfId="19494"/>
    <cellStyle name="Normal 4 2 4 6" xfId="5372"/>
    <cellStyle name="Normal 4 2 4 6 2" xfId="19495"/>
    <cellStyle name="Normal 4 2 4 6 2 2" xfId="19496"/>
    <cellStyle name="Normal 4 2 4 6 3" xfId="19497"/>
    <cellStyle name="Normal 4 2 4 7" xfId="19498"/>
    <cellStyle name="Normal 4 2 4 7 2" xfId="19499"/>
    <cellStyle name="Normal 4 2 4 8" xfId="19500"/>
    <cellStyle name="Normal 4 2 5" xfId="975"/>
    <cellStyle name="Normal 4 2 5 2" xfId="976"/>
    <cellStyle name="Normal 4 2 5 2 2" xfId="977"/>
    <cellStyle name="Normal 4 2 5 2 2 2" xfId="5373"/>
    <cellStyle name="Normal 4 2 5 2 2 2 2" xfId="5374"/>
    <cellStyle name="Normal 4 2 5 2 2 2 2 2" xfId="19501"/>
    <cellStyle name="Normal 4 2 5 2 2 2 2 2 2" xfId="19502"/>
    <cellStyle name="Normal 4 2 5 2 2 2 2 3" xfId="19503"/>
    <cellStyle name="Normal 4 2 5 2 2 2 3" xfId="19504"/>
    <cellStyle name="Normal 4 2 5 2 2 2 3 2" xfId="19505"/>
    <cellStyle name="Normal 4 2 5 2 2 2 4" xfId="19506"/>
    <cellStyle name="Normal 4 2 5 2 2 3" xfId="5375"/>
    <cellStyle name="Normal 4 2 5 2 2 3 2" xfId="5376"/>
    <cellStyle name="Normal 4 2 5 2 2 3 2 2" xfId="19507"/>
    <cellStyle name="Normal 4 2 5 2 2 3 2 2 2" xfId="19508"/>
    <cellStyle name="Normal 4 2 5 2 2 3 2 3" xfId="19509"/>
    <cellStyle name="Normal 4 2 5 2 2 3 3" xfId="19510"/>
    <cellStyle name="Normal 4 2 5 2 2 3 3 2" xfId="19511"/>
    <cellStyle name="Normal 4 2 5 2 2 3 4" xfId="19512"/>
    <cellStyle name="Normal 4 2 5 2 2 4" xfId="5377"/>
    <cellStyle name="Normal 4 2 5 2 2 4 2" xfId="19513"/>
    <cellStyle name="Normal 4 2 5 2 2 4 2 2" xfId="19514"/>
    <cellStyle name="Normal 4 2 5 2 2 4 3" xfId="19515"/>
    <cellStyle name="Normal 4 2 5 2 2 5" xfId="19516"/>
    <cellStyle name="Normal 4 2 5 2 2 5 2" xfId="19517"/>
    <cellStyle name="Normal 4 2 5 2 2 6" xfId="19518"/>
    <cellStyle name="Normal 4 2 5 2 3" xfId="5378"/>
    <cellStyle name="Normal 4 2 5 2 3 2" xfId="5379"/>
    <cellStyle name="Normal 4 2 5 2 3 2 2" xfId="19519"/>
    <cellStyle name="Normal 4 2 5 2 3 2 2 2" xfId="19520"/>
    <cellStyle name="Normal 4 2 5 2 3 2 3" xfId="19521"/>
    <cellStyle name="Normal 4 2 5 2 3 3" xfId="19522"/>
    <cellStyle name="Normal 4 2 5 2 3 3 2" xfId="19523"/>
    <cellStyle name="Normal 4 2 5 2 3 4" xfId="19524"/>
    <cellStyle name="Normal 4 2 5 2 4" xfId="5380"/>
    <cellStyle name="Normal 4 2 5 2 4 2" xfId="5381"/>
    <cellStyle name="Normal 4 2 5 2 4 2 2" xfId="19525"/>
    <cellStyle name="Normal 4 2 5 2 4 2 2 2" xfId="19526"/>
    <cellStyle name="Normal 4 2 5 2 4 2 3" xfId="19527"/>
    <cellStyle name="Normal 4 2 5 2 4 3" xfId="19528"/>
    <cellStyle name="Normal 4 2 5 2 4 3 2" xfId="19529"/>
    <cellStyle name="Normal 4 2 5 2 4 4" xfId="19530"/>
    <cellStyle name="Normal 4 2 5 2 5" xfId="5382"/>
    <cellStyle name="Normal 4 2 5 2 5 2" xfId="19531"/>
    <cellStyle name="Normal 4 2 5 2 5 2 2" xfId="19532"/>
    <cellStyle name="Normal 4 2 5 2 5 3" xfId="19533"/>
    <cellStyle name="Normal 4 2 5 2 6" xfId="19534"/>
    <cellStyle name="Normal 4 2 5 2 6 2" xfId="19535"/>
    <cellStyle name="Normal 4 2 5 2 7" xfId="19536"/>
    <cellStyle name="Normal 4 2 5 3" xfId="978"/>
    <cellStyle name="Normal 4 2 5 3 2" xfId="5383"/>
    <cellStyle name="Normal 4 2 5 3 2 2" xfId="5384"/>
    <cellStyle name="Normal 4 2 5 3 2 2 2" xfId="19537"/>
    <cellStyle name="Normal 4 2 5 3 2 2 2 2" xfId="19538"/>
    <cellStyle name="Normal 4 2 5 3 2 2 3" xfId="19539"/>
    <cellStyle name="Normal 4 2 5 3 2 3" xfId="19540"/>
    <cellStyle name="Normal 4 2 5 3 2 3 2" xfId="19541"/>
    <cellStyle name="Normal 4 2 5 3 2 4" xfId="19542"/>
    <cellStyle name="Normal 4 2 5 3 3" xfId="5385"/>
    <cellStyle name="Normal 4 2 5 3 3 2" xfId="5386"/>
    <cellStyle name="Normal 4 2 5 3 3 2 2" xfId="19543"/>
    <cellStyle name="Normal 4 2 5 3 3 2 2 2" xfId="19544"/>
    <cellStyle name="Normal 4 2 5 3 3 2 3" xfId="19545"/>
    <cellStyle name="Normal 4 2 5 3 3 3" xfId="19546"/>
    <cellStyle name="Normal 4 2 5 3 3 3 2" xfId="19547"/>
    <cellStyle name="Normal 4 2 5 3 3 4" xfId="19548"/>
    <cellStyle name="Normal 4 2 5 3 4" xfId="5387"/>
    <cellStyle name="Normal 4 2 5 3 4 2" xfId="19549"/>
    <cellStyle name="Normal 4 2 5 3 4 2 2" xfId="19550"/>
    <cellStyle name="Normal 4 2 5 3 4 3" xfId="19551"/>
    <cellStyle name="Normal 4 2 5 3 5" xfId="19552"/>
    <cellStyle name="Normal 4 2 5 3 5 2" xfId="19553"/>
    <cellStyle name="Normal 4 2 5 3 6" xfId="19554"/>
    <cellStyle name="Normal 4 2 5 4" xfId="5388"/>
    <cellStyle name="Normal 4 2 5 4 2" xfId="5389"/>
    <cellStyle name="Normal 4 2 5 4 2 2" xfId="19555"/>
    <cellStyle name="Normal 4 2 5 4 2 2 2" xfId="19556"/>
    <cellStyle name="Normal 4 2 5 4 2 3" xfId="19557"/>
    <cellStyle name="Normal 4 2 5 4 3" xfId="19558"/>
    <cellStyle name="Normal 4 2 5 4 3 2" xfId="19559"/>
    <cellStyle name="Normal 4 2 5 4 4" xfId="19560"/>
    <cellStyle name="Normal 4 2 5 5" xfId="5390"/>
    <cellStyle name="Normal 4 2 5 5 2" xfId="5391"/>
    <cellStyle name="Normal 4 2 5 5 2 2" xfId="19561"/>
    <cellStyle name="Normal 4 2 5 5 2 2 2" xfId="19562"/>
    <cellStyle name="Normal 4 2 5 5 2 3" xfId="19563"/>
    <cellStyle name="Normal 4 2 5 5 3" xfId="19564"/>
    <cellStyle name="Normal 4 2 5 5 3 2" xfId="19565"/>
    <cellStyle name="Normal 4 2 5 5 4" xfId="19566"/>
    <cellStyle name="Normal 4 2 5 6" xfId="5392"/>
    <cellStyle name="Normal 4 2 5 6 2" xfId="19567"/>
    <cellStyle name="Normal 4 2 5 6 2 2" xfId="19568"/>
    <cellStyle name="Normal 4 2 5 6 3" xfId="19569"/>
    <cellStyle name="Normal 4 2 5 7" xfId="19570"/>
    <cellStyle name="Normal 4 2 5 7 2" xfId="19571"/>
    <cellStyle name="Normal 4 2 5 8" xfId="19572"/>
    <cellStyle name="Normal 4 2 6" xfId="979"/>
    <cellStyle name="Normal 4 2 6 2" xfId="980"/>
    <cellStyle name="Normal 4 2 6 2 2" xfId="981"/>
    <cellStyle name="Normal 4 2 6 2 2 2" xfId="5393"/>
    <cellStyle name="Normal 4 2 6 2 2 2 2" xfId="5394"/>
    <cellStyle name="Normal 4 2 6 2 2 2 2 2" xfId="19573"/>
    <cellStyle name="Normal 4 2 6 2 2 2 2 2 2" xfId="19574"/>
    <cellStyle name="Normal 4 2 6 2 2 2 2 3" xfId="19575"/>
    <cellStyle name="Normal 4 2 6 2 2 2 3" xfId="19576"/>
    <cellStyle name="Normal 4 2 6 2 2 2 3 2" xfId="19577"/>
    <cellStyle name="Normal 4 2 6 2 2 2 4" xfId="19578"/>
    <cellStyle name="Normal 4 2 6 2 2 3" xfId="5395"/>
    <cellStyle name="Normal 4 2 6 2 2 3 2" xfId="5396"/>
    <cellStyle name="Normal 4 2 6 2 2 3 2 2" xfId="19579"/>
    <cellStyle name="Normal 4 2 6 2 2 3 2 2 2" xfId="19580"/>
    <cellStyle name="Normal 4 2 6 2 2 3 2 3" xfId="19581"/>
    <cellStyle name="Normal 4 2 6 2 2 3 3" xfId="19582"/>
    <cellStyle name="Normal 4 2 6 2 2 3 3 2" xfId="19583"/>
    <cellStyle name="Normal 4 2 6 2 2 3 4" xfId="19584"/>
    <cellStyle name="Normal 4 2 6 2 2 4" xfId="5397"/>
    <cellStyle name="Normal 4 2 6 2 2 4 2" xfId="19585"/>
    <cellStyle name="Normal 4 2 6 2 2 4 2 2" xfId="19586"/>
    <cellStyle name="Normal 4 2 6 2 2 4 3" xfId="19587"/>
    <cellStyle name="Normal 4 2 6 2 2 5" xfId="19588"/>
    <cellStyle name="Normal 4 2 6 2 2 5 2" xfId="19589"/>
    <cellStyle name="Normal 4 2 6 2 2 6" xfId="19590"/>
    <cellStyle name="Normal 4 2 6 2 3" xfId="5398"/>
    <cellStyle name="Normal 4 2 6 2 3 2" xfId="5399"/>
    <cellStyle name="Normal 4 2 6 2 3 2 2" xfId="19591"/>
    <cellStyle name="Normal 4 2 6 2 3 2 2 2" xfId="19592"/>
    <cellStyle name="Normal 4 2 6 2 3 2 3" xfId="19593"/>
    <cellStyle name="Normal 4 2 6 2 3 3" xfId="19594"/>
    <cellStyle name="Normal 4 2 6 2 3 3 2" xfId="19595"/>
    <cellStyle name="Normal 4 2 6 2 3 4" xfId="19596"/>
    <cellStyle name="Normal 4 2 6 2 4" xfId="5400"/>
    <cellStyle name="Normal 4 2 6 2 4 2" xfId="5401"/>
    <cellStyle name="Normal 4 2 6 2 4 2 2" xfId="19597"/>
    <cellStyle name="Normal 4 2 6 2 4 2 2 2" xfId="19598"/>
    <cellStyle name="Normal 4 2 6 2 4 2 3" xfId="19599"/>
    <cellStyle name="Normal 4 2 6 2 4 3" xfId="19600"/>
    <cellStyle name="Normal 4 2 6 2 4 3 2" xfId="19601"/>
    <cellStyle name="Normal 4 2 6 2 4 4" xfId="19602"/>
    <cellStyle name="Normal 4 2 6 2 5" xfId="5402"/>
    <cellStyle name="Normal 4 2 6 2 5 2" xfId="19603"/>
    <cellStyle name="Normal 4 2 6 2 5 2 2" xfId="19604"/>
    <cellStyle name="Normal 4 2 6 2 5 3" xfId="19605"/>
    <cellStyle name="Normal 4 2 6 2 6" xfId="19606"/>
    <cellStyle name="Normal 4 2 6 2 6 2" xfId="19607"/>
    <cellStyle name="Normal 4 2 6 2 7" xfId="19608"/>
    <cellStyle name="Normal 4 2 6 3" xfId="982"/>
    <cellStyle name="Normal 4 2 6 3 2" xfId="5403"/>
    <cellStyle name="Normal 4 2 6 3 2 2" xfId="5404"/>
    <cellStyle name="Normal 4 2 6 3 2 2 2" xfId="19609"/>
    <cellStyle name="Normal 4 2 6 3 2 2 2 2" xfId="19610"/>
    <cellStyle name="Normal 4 2 6 3 2 2 3" xfId="19611"/>
    <cellStyle name="Normal 4 2 6 3 2 3" xfId="19612"/>
    <cellStyle name="Normal 4 2 6 3 2 3 2" xfId="19613"/>
    <cellStyle name="Normal 4 2 6 3 2 4" xfId="19614"/>
    <cellStyle name="Normal 4 2 6 3 3" xfId="5405"/>
    <cellStyle name="Normal 4 2 6 3 3 2" xfId="5406"/>
    <cellStyle name="Normal 4 2 6 3 3 2 2" xfId="19615"/>
    <cellStyle name="Normal 4 2 6 3 3 2 2 2" xfId="19616"/>
    <cellStyle name="Normal 4 2 6 3 3 2 3" xfId="19617"/>
    <cellStyle name="Normal 4 2 6 3 3 3" xfId="19618"/>
    <cellStyle name="Normal 4 2 6 3 3 3 2" xfId="19619"/>
    <cellStyle name="Normal 4 2 6 3 3 4" xfId="19620"/>
    <cellStyle name="Normal 4 2 6 3 4" xfId="5407"/>
    <cellStyle name="Normal 4 2 6 3 4 2" xfId="19621"/>
    <cellStyle name="Normal 4 2 6 3 4 2 2" xfId="19622"/>
    <cellStyle name="Normal 4 2 6 3 4 3" xfId="19623"/>
    <cellStyle name="Normal 4 2 6 3 5" xfId="19624"/>
    <cellStyle name="Normal 4 2 6 3 5 2" xfId="19625"/>
    <cellStyle name="Normal 4 2 6 3 6" xfId="19626"/>
    <cellStyle name="Normal 4 2 6 4" xfId="5408"/>
    <cellStyle name="Normal 4 2 6 4 2" xfId="5409"/>
    <cellStyle name="Normal 4 2 6 4 2 2" xfId="19627"/>
    <cellStyle name="Normal 4 2 6 4 2 2 2" xfId="19628"/>
    <cellStyle name="Normal 4 2 6 4 2 3" xfId="19629"/>
    <cellStyle name="Normal 4 2 6 4 3" xfId="19630"/>
    <cellStyle name="Normal 4 2 6 4 3 2" xfId="19631"/>
    <cellStyle name="Normal 4 2 6 4 4" xfId="19632"/>
    <cellStyle name="Normal 4 2 6 5" xfId="5410"/>
    <cellStyle name="Normal 4 2 6 5 2" xfId="5411"/>
    <cellStyle name="Normal 4 2 6 5 2 2" xfId="19633"/>
    <cellStyle name="Normal 4 2 6 5 2 2 2" xfId="19634"/>
    <cellStyle name="Normal 4 2 6 5 2 3" xfId="19635"/>
    <cellStyle name="Normal 4 2 6 5 3" xfId="19636"/>
    <cellStyle name="Normal 4 2 6 5 3 2" xfId="19637"/>
    <cellStyle name="Normal 4 2 6 5 4" xfId="19638"/>
    <cellStyle name="Normal 4 2 6 6" xfId="5412"/>
    <cellStyle name="Normal 4 2 6 6 2" xfId="19639"/>
    <cellStyle name="Normal 4 2 6 6 2 2" xfId="19640"/>
    <cellStyle name="Normal 4 2 6 6 3" xfId="19641"/>
    <cellStyle name="Normal 4 2 6 7" xfId="19642"/>
    <cellStyle name="Normal 4 2 6 7 2" xfId="19643"/>
    <cellStyle name="Normal 4 2 6 8" xfId="19644"/>
    <cellStyle name="Normal 4 2 7" xfId="983"/>
    <cellStyle name="Normal 4 2 7 2" xfId="984"/>
    <cellStyle name="Normal 4 2 7 2 2" xfId="985"/>
    <cellStyle name="Normal 4 2 7 2 2 2" xfId="5413"/>
    <cellStyle name="Normal 4 2 7 2 2 2 2" xfId="5414"/>
    <cellStyle name="Normal 4 2 7 2 2 2 2 2" xfId="19645"/>
    <cellStyle name="Normal 4 2 7 2 2 2 2 2 2" xfId="19646"/>
    <cellStyle name="Normal 4 2 7 2 2 2 2 3" xfId="19647"/>
    <cellStyle name="Normal 4 2 7 2 2 2 3" xfId="19648"/>
    <cellStyle name="Normal 4 2 7 2 2 2 3 2" xfId="19649"/>
    <cellStyle name="Normal 4 2 7 2 2 2 4" xfId="19650"/>
    <cellStyle name="Normal 4 2 7 2 2 3" xfId="5415"/>
    <cellStyle name="Normal 4 2 7 2 2 3 2" xfId="5416"/>
    <cellStyle name="Normal 4 2 7 2 2 3 2 2" xfId="19651"/>
    <cellStyle name="Normal 4 2 7 2 2 3 2 2 2" xfId="19652"/>
    <cellStyle name="Normal 4 2 7 2 2 3 2 3" xfId="19653"/>
    <cellStyle name="Normal 4 2 7 2 2 3 3" xfId="19654"/>
    <cellStyle name="Normal 4 2 7 2 2 3 3 2" xfId="19655"/>
    <cellStyle name="Normal 4 2 7 2 2 3 4" xfId="19656"/>
    <cellStyle name="Normal 4 2 7 2 2 4" xfId="5417"/>
    <cellStyle name="Normal 4 2 7 2 2 4 2" xfId="19657"/>
    <cellStyle name="Normal 4 2 7 2 2 4 2 2" xfId="19658"/>
    <cellStyle name="Normal 4 2 7 2 2 4 3" xfId="19659"/>
    <cellStyle name="Normal 4 2 7 2 2 5" xfId="19660"/>
    <cellStyle name="Normal 4 2 7 2 2 5 2" xfId="19661"/>
    <cellStyle name="Normal 4 2 7 2 2 6" xfId="19662"/>
    <cellStyle name="Normal 4 2 7 2 3" xfId="5418"/>
    <cellStyle name="Normal 4 2 7 2 3 2" xfId="5419"/>
    <cellStyle name="Normal 4 2 7 2 3 2 2" xfId="19663"/>
    <cellStyle name="Normal 4 2 7 2 3 2 2 2" xfId="19664"/>
    <cellStyle name="Normal 4 2 7 2 3 2 3" xfId="19665"/>
    <cellStyle name="Normal 4 2 7 2 3 3" xfId="19666"/>
    <cellStyle name="Normal 4 2 7 2 3 3 2" xfId="19667"/>
    <cellStyle name="Normal 4 2 7 2 3 4" xfId="19668"/>
    <cellStyle name="Normal 4 2 7 2 4" xfId="5420"/>
    <cellStyle name="Normal 4 2 7 2 4 2" xfId="5421"/>
    <cellStyle name="Normal 4 2 7 2 4 2 2" xfId="19669"/>
    <cellStyle name="Normal 4 2 7 2 4 2 2 2" xfId="19670"/>
    <cellStyle name="Normal 4 2 7 2 4 2 3" xfId="19671"/>
    <cellStyle name="Normal 4 2 7 2 4 3" xfId="19672"/>
    <cellStyle name="Normal 4 2 7 2 4 3 2" xfId="19673"/>
    <cellStyle name="Normal 4 2 7 2 4 4" xfId="19674"/>
    <cellStyle name="Normal 4 2 7 2 5" xfId="5422"/>
    <cellStyle name="Normal 4 2 7 2 5 2" xfId="19675"/>
    <cellStyle name="Normal 4 2 7 2 5 2 2" xfId="19676"/>
    <cellStyle name="Normal 4 2 7 2 5 3" xfId="19677"/>
    <cellStyle name="Normal 4 2 7 2 6" xfId="19678"/>
    <cellStyle name="Normal 4 2 7 2 6 2" xfId="19679"/>
    <cellStyle name="Normal 4 2 7 2 7" xfId="19680"/>
    <cellStyle name="Normal 4 2 7 3" xfId="986"/>
    <cellStyle name="Normal 4 2 7 3 2" xfId="5423"/>
    <cellStyle name="Normal 4 2 7 3 2 2" xfId="5424"/>
    <cellStyle name="Normal 4 2 7 3 2 2 2" xfId="19681"/>
    <cellStyle name="Normal 4 2 7 3 2 2 2 2" xfId="19682"/>
    <cellStyle name="Normal 4 2 7 3 2 2 3" xfId="19683"/>
    <cellStyle name="Normal 4 2 7 3 2 3" xfId="19684"/>
    <cellStyle name="Normal 4 2 7 3 2 3 2" xfId="19685"/>
    <cellStyle name="Normal 4 2 7 3 2 4" xfId="19686"/>
    <cellStyle name="Normal 4 2 7 3 3" xfId="5425"/>
    <cellStyle name="Normal 4 2 7 3 3 2" xfId="5426"/>
    <cellStyle name="Normal 4 2 7 3 3 2 2" xfId="19687"/>
    <cellStyle name="Normal 4 2 7 3 3 2 2 2" xfId="19688"/>
    <cellStyle name="Normal 4 2 7 3 3 2 3" xfId="19689"/>
    <cellStyle name="Normal 4 2 7 3 3 3" xfId="19690"/>
    <cellStyle name="Normal 4 2 7 3 3 3 2" xfId="19691"/>
    <cellStyle name="Normal 4 2 7 3 3 4" xfId="19692"/>
    <cellStyle name="Normal 4 2 7 3 4" xfId="5427"/>
    <cellStyle name="Normal 4 2 7 3 4 2" xfId="19693"/>
    <cellStyle name="Normal 4 2 7 3 4 2 2" xfId="19694"/>
    <cellStyle name="Normal 4 2 7 3 4 3" xfId="19695"/>
    <cellStyle name="Normal 4 2 7 3 5" xfId="19696"/>
    <cellStyle name="Normal 4 2 7 3 5 2" xfId="19697"/>
    <cellStyle name="Normal 4 2 7 3 6" xfId="19698"/>
    <cellStyle name="Normal 4 2 7 4" xfId="5428"/>
    <cellStyle name="Normal 4 2 7 4 2" xfId="5429"/>
    <cellStyle name="Normal 4 2 7 4 2 2" xfId="19699"/>
    <cellStyle name="Normal 4 2 7 4 2 2 2" xfId="19700"/>
    <cellStyle name="Normal 4 2 7 4 2 3" xfId="19701"/>
    <cellStyle name="Normal 4 2 7 4 3" xfId="19702"/>
    <cellStyle name="Normal 4 2 7 4 3 2" xfId="19703"/>
    <cellStyle name="Normal 4 2 7 4 4" xfId="19704"/>
    <cellStyle name="Normal 4 2 7 5" xfId="5430"/>
    <cellStyle name="Normal 4 2 7 5 2" xfId="5431"/>
    <cellStyle name="Normal 4 2 7 5 2 2" xfId="19705"/>
    <cellStyle name="Normal 4 2 7 5 2 2 2" xfId="19706"/>
    <cellStyle name="Normal 4 2 7 5 2 3" xfId="19707"/>
    <cellStyle name="Normal 4 2 7 5 3" xfId="19708"/>
    <cellStyle name="Normal 4 2 7 5 3 2" xfId="19709"/>
    <cellStyle name="Normal 4 2 7 5 4" xfId="19710"/>
    <cellStyle name="Normal 4 2 7 6" xfId="5432"/>
    <cellStyle name="Normal 4 2 7 6 2" xfId="19711"/>
    <cellStyle name="Normal 4 2 7 6 2 2" xfId="19712"/>
    <cellStyle name="Normal 4 2 7 6 3" xfId="19713"/>
    <cellStyle name="Normal 4 2 7 7" xfId="19714"/>
    <cellStyle name="Normal 4 2 7 7 2" xfId="19715"/>
    <cellStyle name="Normal 4 2 7 8" xfId="19716"/>
    <cellStyle name="Normal 4 2 8" xfId="987"/>
    <cellStyle name="Normal 4 2 8 2" xfId="988"/>
    <cellStyle name="Normal 4 2 8 2 2" xfId="989"/>
    <cellStyle name="Normal 4 2 8 2 2 2" xfId="5433"/>
    <cellStyle name="Normal 4 2 8 2 2 2 2" xfId="5434"/>
    <cellStyle name="Normal 4 2 8 2 2 2 2 2" xfId="19717"/>
    <cellStyle name="Normal 4 2 8 2 2 2 2 2 2" xfId="19718"/>
    <cellStyle name="Normal 4 2 8 2 2 2 2 3" xfId="19719"/>
    <cellStyle name="Normal 4 2 8 2 2 2 3" xfId="19720"/>
    <cellStyle name="Normal 4 2 8 2 2 2 3 2" xfId="19721"/>
    <cellStyle name="Normal 4 2 8 2 2 2 4" xfId="19722"/>
    <cellStyle name="Normal 4 2 8 2 2 3" xfId="5435"/>
    <cellStyle name="Normal 4 2 8 2 2 3 2" xfId="5436"/>
    <cellStyle name="Normal 4 2 8 2 2 3 2 2" xfId="19723"/>
    <cellStyle name="Normal 4 2 8 2 2 3 2 2 2" xfId="19724"/>
    <cellStyle name="Normal 4 2 8 2 2 3 2 3" xfId="19725"/>
    <cellStyle name="Normal 4 2 8 2 2 3 3" xfId="19726"/>
    <cellStyle name="Normal 4 2 8 2 2 3 3 2" xfId="19727"/>
    <cellStyle name="Normal 4 2 8 2 2 3 4" xfId="19728"/>
    <cellStyle name="Normal 4 2 8 2 2 4" xfId="5437"/>
    <cellStyle name="Normal 4 2 8 2 2 4 2" xfId="19729"/>
    <cellStyle name="Normal 4 2 8 2 2 4 2 2" xfId="19730"/>
    <cellStyle name="Normal 4 2 8 2 2 4 3" xfId="19731"/>
    <cellStyle name="Normal 4 2 8 2 2 5" xfId="19732"/>
    <cellStyle name="Normal 4 2 8 2 2 5 2" xfId="19733"/>
    <cellStyle name="Normal 4 2 8 2 2 6" xfId="19734"/>
    <cellStyle name="Normal 4 2 8 2 3" xfId="5438"/>
    <cellStyle name="Normal 4 2 8 2 3 2" xfId="5439"/>
    <cellStyle name="Normal 4 2 8 2 3 2 2" xfId="19735"/>
    <cellStyle name="Normal 4 2 8 2 3 2 2 2" xfId="19736"/>
    <cellStyle name="Normal 4 2 8 2 3 2 3" xfId="19737"/>
    <cellStyle name="Normal 4 2 8 2 3 3" xfId="19738"/>
    <cellStyle name="Normal 4 2 8 2 3 3 2" xfId="19739"/>
    <cellStyle name="Normal 4 2 8 2 3 4" xfId="19740"/>
    <cellStyle name="Normal 4 2 8 2 4" xfId="5440"/>
    <cellStyle name="Normal 4 2 8 2 4 2" xfId="5441"/>
    <cellStyle name="Normal 4 2 8 2 4 2 2" xfId="19741"/>
    <cellStyle name="Normal 4 2 8 2 4 2 2 2" xfId="19742"/>
    <cellStyle name="Normal 4 2 8 2 4 2 3" xfId="19743"/>
    <cellStyle name="Normal 4 2 8 2 4 3" xfId="19744"/>
    <cellStyle name="Normal 4 2 8 2 4 3 2" xfId="19745"/>
    <cellStyle name="Normal 4 2 8 2 4 4" xfId="19746"/>
    <cellStyle name="Normal 4 2 8 2 5" xfId="5442"/>
    <cellStyle name="Normal 4 2 8 2 5 2" xfId="19747"/>
    <cellStyle name="Normal 4 2 8 2 5 2 2" xfId="19748"/>
    <cellStyle name="Normal 4 2 8 2 5 3" xfId="19749"/>
    <cellStyle name="Normal 4 2 8 2 6" xfId="19750"/>
    <cellStyle name="Normal 4 2 8 2 6 2" xfId="19751"/>
    <cellStyle name="Normal 4 2 8 2 7" xfId="19752"/>
    <cellStyle name="Normal 4 2 8 3" xfId="990"/>
    <cellStyle name="Normal 4 2 8 3 2" xfId="5443"/>
    <cellStyle name="Normal 4 2 8 3 2 2" xfId="5444"/>
    <cellStyle name="Normal 4 2 8 3 2 2 2" xfId="19753"/>
    <cellStyle name="Normal 4 2 8 3 2 2 2 2" xfId="19754"/>
    <cellStyle name="Normal 4 2 8 3 2 2 3" xfId="19755"/>
    <cellStyle name="Normal 4 2 8 3 2 3" xfId="19756"/>
    <cellStyle name="Normal 4 2 8 3 2 3 2" xfId="19757"/>
    <cellStyle name="Normal 4 2 8 3 2 4" xfId="19758"/>
    <cellStyle name="Normal 4 2 8 3 3" xfId="5445"/>
    <cellStyle name="Normal 4 2 8 3 3 2" xfId="5446"/>
    <cellStyle name="Normal 4 2 8 3 3 2 2" xfId="19759"/>
    <cellStyle name="Normal 4 2 8 3 3 2 2 2" xfId="19760"/>
    <cellStyle name="Normal 4 2 8 3 3 2 3" xfId="19761"/>
    <cellStyle name="Normal 4 2 8 3 3 3" xfId="19762"/>
    <cellStyle name="Normal 4 2 8 3 3 3 2" xfId="19763"/>
    <cellStyle name="Normal 4 2 8 3 3 4" xfId="19764"/>
    <cellStyle name="Normal 4 2 8 3 4" xfId="5447"/>
    <cellStyle name="Normal 4 2 8 3 4 2" xfId="19765"/>
    <cellStyle name="Normal 4 2 8 3 4 2 2" xfId="19766"/>
    <cellStyle name="Normal 4 2 8 3 4 3" xfId="19767"/>
    <cellStyle name="Normal 4 2 8 3 5" xfId="19768"/>
    <cellStyle name="Normal 4 2 8 3 5 2" xfId="19769"/>
    <cellStyle name="Normal 4 2 8 3 6" xfId="19770"/>
    <cellStyle name="Normal 4 2 8 4" xfId="5448"/>
    <cellStyle name="Normal 4 2 8 4 2" xfId="5449"/>
    <cellStyle name="Normal 4 2 8 4 2 2" xfId="19771"/>
    <cellStyle name="Normal 4 2 8 4 2 2 2" xfId="19772"/>
    <cellStyle name="Normal 4 2 8 4 2 3" xfId="19773"/>
    <cellStyle name="Normal 4 2 8 4 3" xfId="19774"/>
    <cellStyle name="Normal 4 2 8 4 3 2" xfId="19775"/>
    <cellStyle name="Normal 4 2 8 4 4" xfId="19776"/>
    <cellStyle name="Normal 4 2 8 5" xfId="5450"/>
    <cellStyle name="Normal 4 2 8 5 2" xfId="5451"/>
    <cellStyle name="Normal 4 2 8 5 2 2" xfId="19777"/>
    <cellStyle name="Normal 4 2 8 5 2 2 2" xfId="19778"/>
    <cellStyle name="Normal 4 2 8 5 2 3" xfId="19779"/>
    <cellStyle name="Normal 4 2 8 5 3" xfId="19780"/>
    <cellStyle name="Normal 4 2 8 5 3 2" xfId="19781"/>
    <cellStyle name="Normal 4 2 8 5 4" xfId="19782"/>
    <cellStyle name="Normal 4 2 8 6" xfId="5452"/>
    <cellStyle name="Normal 4 2 8 6 2" xfId="19783"/>
    <cellStyle name="Normal 4 2 8 6 2 2" xfId="19784"/>
    <cellStyle name="Normal 4 2 8 6 3" xfId="19785"/>
    <cellStyle name="Normal 4 2 8 7" xfId="19786"/>
    <cellStyle name="Normal 4 2 8 7 2" xfId="19787"/>
    <cellStyle name="Normal 4 2 8 8" xfId="19788"/>
    <cellStyle name="Normal 4 2 9" xfId="991"/>
    <cellStyle name="Normal 4 2 9 2" xfId="992"/>
    <cellStyle name="Normal 4 2 9 2 2" xfId="5453"/>
    <cellStyle name="Normal 4 2 9 2 2 2" xfId="5454"/>
    <cellStyle name="Normal 4 2 9 2 2 2 2" xfId="19789"/>
    <cellStyle name="Normal 4 2 9 2 2 2 2 2" xfId="19790"/>
    <cellStyle name="Normal 4 2 9 2 2 2 3" xfId="19791"/>
    <cellStyle name="Normal 4 2 9 2 2 3" xfId="19792"/>
    <cellStyle name="Normal 4 2 9 2 2 3 2" xfId="19793"/>
    <cellStyle name="Normal 4 2 9 2 2 4" xfId="19794"/>
    <cellStyle name="Normal 4 2 9 2 3" xfId="5455"/>
    <cellStyle name="Normal 4 2 9 2 3 2" xfId="5456"/>
    <cellStyle name="Normal 4 2 9 2 3 2 2" xfId="19795"/>
    <cellStyle name="Normal 4 2 9 2 3 2 2 2" xfId="19796"/>
    <cellStyle name="Normal 4 2 9 2 3 2 3" xfId="19797"/>
    <cellStyle name="Normal 4 2 9 2 3 3" xfId="19798"/>
    <cellStyle name="Normal 4 2 9 2 3 3 2" xfId="19799"/>
    <cellStyle name="Normal 4 2 9 2 3 4" xfId="19800"/>
    <cellStyle name="Normal 4 2 9 2 4" xfId="5457"/>
    <cellStyle name="Normal 4 2 9 2 4 2" xfId="19801"/>
    <cellStyle name="Normal 4 2 9 2 4 2 2" xfId="19802"/>
    <cellStyle name="Normal 4 2 9 2 4 3" xfId="19803"/>
    <cellStyle name="Normal 4 2 9 2 5" xfId="19804"/>
    <cellStyle name="Normal 4 2 9 2 5 2" xfId="19805"/>
    <cellStyle name="Normal 4 2 9 2 6" xfId="19806"/>
    <cellStyle name="Normal 4 2 9 3" xfId="5458"/>
    <cellStyle name="Normal 4 2 9 3 2" xfId="5459"/>
    <cellStyle name="Normal 4 2 9 3 2 2" xfId="19807"/>
    <cellStyle name="Normal 4 2 9 3 2 2 2" xfId="19808"/>
    <cellStyle name="Normal 4 2 9 3 2 3" xfId="19809"/>
    <cellStyle name="Normal 4 2 9 3 3" xfId="19810"/>
    <cellStyle name="Normal 4 2 9 3 3 2" xfId="19811"/>
    <cellStyle name="Normal 4 2 9 3 4" xfId="19812"/>
    <cellStyle name="Normal 4 2 9 4" xfId="5460"/>
    <cellStyle name="Normal 4 2 9 4 2" xfId="5461"/>
    <cellStyle name="Normal 4 2 9 4 2 2" xfId="19813"/>
    <cellStyle name="Normal 4 2 9 4 2 2 2" xfId="19814"/>
    <cellStyle name="Normal 4 2 9 4 2 3" xfId="19815"/>
    <cellStyle name="Normal 4 2 9 4 3" xfId="19816"/>
    <cellStyle name="Normal 4 2 9 4 3 2" xfId="19817"/>
    <cellStyle name="Normal 4 2 9 4 4" xfId="19818"/>
    <cellStyle name="Normal 4 2 9 5" xfId="5462"/>
    <cellStyle name="Normal 4 2 9 5 2" xfId="19819"/>
    <cellStyle name="Normal 4 2 9 5 2 2" xfId="19820"/>
    <cellStyle name="Normal 4 2 9 5 3" xfId="19821"/>
    <cellStyle name="Normal 4 2 9 6" xfId="19822"/>
    <cellStyle name="Normal 4 2 9 6 2" xfId="19823"/>
    <cellStyle name="Normal 4 2 9 7" xfId="19824"/>
    <cellStyle name="Normal 4 2_ARTURO SSMC110113xls" xfId="993"/>
    <cellStyle name="Normal 4 3" xfId="172"/>
    <cellStyle name="Normal 4 3 10" xfId="5463"/>
    <cellStyle name="Normal 4 3 10 2" xfId="5464"/>
    <cellStyle name="Normal 4 3 10 2 2" xfId="19825"/>
    <cellStyle name="Normal 4 3 10 2 2 2" xfId="19826"/>
    <cellStyle name="Normal 4 3 10 2 3" xfId="19827"/>
    <cellStyle name="Normal 4 3 10 3" xfId="19828"/>
    <cellStyle name="Normal 4 3 10 3 2" xfId="19829"/>
    <cellStyle name="Normal 4 3 10 4" xfId="19830"/>
    <cellStyle name="Normal 4 3 11" xfId="5465"/>
    <cellStyle name="Normal 4 3 11 2" xfId="5466"/>
    <cellStyle name="Normal 4 3 11 2 2" xfId="19831"/>
    <cellStyle name="Normal 4 3 11 2 2 2" xfId="19832"/>
    <cellStyle name="Normal 4 3 11 2 3" xfId="19833"/>
    <cellStyle name="Normal 4 3 11 3" xfId="19834"/>
    <cellStyle name="Normal 4 3 11 3 2" xfId="19835"/>
    <cellStyle name="Normal 4 3 11 4" xfId="19836"/>
    <cellStyle name="Normal 4 3 12" xfId="5467"/>
    <cellStyle name="Normal 4 3 12 2" xfId="19837"/>
    <cellStyle name="Normal 4 3 12 2 2" xfId="19838"/>
    <cellStyle name="Normal 4 3 12 3" xfId="19839"/>
    <cellStyle name="Normal 4 3 13" xfId="19840"/>
    <cellStyle name="Normal 4 3 13 2" xfId="19841"/>
    <cellStyle name="Normal 4 3 14" xfId="19842"/>
    <cellStyle name="Normal 4 3 2" xfId="994"/>
    <cellStyle name="Normal 4 3 2 2" xfId="995"/>
    <cellStyle name="Normal 4 3 2 2 2" xfId="996"/>
    <cellStyle name="Normal 4 3 2 2 2 2" xfId="5468"/>
    <cellStyle name="Normal 4 3 2 2 2 2 2" xfId="5469"/>
    <cellStyle name="Normal 4 3 2 2 2 2 2 2" xfId="19843"/>
    <cellStyle name="Normal 4 3 2 2 2 2 2 2 2" xfId="19844"/>
    <cellStyle name="Normal 4 3 2 2 2 2 2 3" xfId="19845"/>
    <cellStyle name="Normal 4 3 2 2 2 2 3" xfId="19846"/>
    <cellStyle name="Normal 4 3 2 2 2 2 3 2" xfId="19847"/>
    <cellStyle name="Normal 4 3 2 2 2 2 4" xfId="19848"/>
    <cellStyle name="Normal 4 3 2 2 2 3" xfId="5470"/>
    <cellStyle name="Normal 4 3 2 2 2 3 2" xfId="5471"/>
    <cellStyle name="Normal 4 3 2 2 2 3 2 2" xfId="19849"/>
    <cellStyle name="Normal 4 3 2 2 2 3 2 2 2" xfId="19850"/>
    <cellStyle name="Normal 4 3 2 2 2 3 2 3" xfId="19851"/>
    <cellStyle name="Normal 4 3 2 2 2 3 3" xfId="19852"/>
    <cellStyle name="Normal 4 3 2 2 2 3 3 2" xfId="19853"/>
    <cellStyle name="Normal 4 3 2 2 2 3 4" xfId="19854"/>
    <cellStyle name="Normal 4 3 2 2 2 4" xfId="5472"/>
    <cellStyle name="Normal 4 3 2 2 2 4 2" xfId="19855"/>
    <cellStyle name="Normal 4 3 2 2 2 4 2 2" xfId="19856"/>
    <cellStyle name="Normal 4 3 2 2 2 4 3" xfId="19857"/>
    <cellStyle name="Normal 4 3 2 2 2 5" xfId="19858"/>
    <cellStyle name="Normal 4 3 2 2 2 5 2" xfId="19859"/>
    <cellStyle name="Normal 4 3 2 2 2 6" xfId="19860"/>
    <cellStyle name="Normal 4 3 2 2 3" xfId="5473"/>
    <cellStyle name="Normal 4 3 2 2 3 2" xfId="5474"/>
    <cellStyle name="Normal 4 3 2 2 3 2 2" xfId="19861"/>
    <cellStyle name="Normal 4 3 2 2 3 2 2 2" xfId="19862"/>
    <cellStyle name="Normal 4 3 2 2 3 2 3" xfId="19863"/>
    <cellStyle name="Normal 4 3 2 2 3 3" xfId="19864"/>
    <cellStyle name="Normal 4 3 2 2 3 3 2" xfId="19865"/>
    <cellStyle name="Normal 4 3 2 2 3 4" xfId="19866"/>
    <cellStyle name="Normal 4 3 2 2 4" xfId="5475"/>
    <cellStyle name="Normal 4 3 2 2 4 2" xfId="5476"/>
    <cellStyle name="Normal 4 3 2 2 4 2 2" xfId="19867"/>
    <cellStyle name="Normal 4 3 2 2 4 2 2 2" xfId="19868"/>
    <cellStyle name="Normal 4 3 2 2 4 2 3" xfId="19869"/>
    <cellStyle name="Normal 4 3 2 2 4 3" xfId="19870"/>
    <cellStyle name="Normal 4 3 2 2 4 3 2" xfId="19871"/>
    <cellStyle name="Normal 4 3 2 2 4 4" xfId="19872"/>
    <cellStyle name="Normal 4 3 2 2 5" xfId="5477"/>
    <cellStyle name="Normal 4 3 2 2 5 2" xfId="19873"/>
    <cellStyle name="Normal 4 3 2 2 5 2 2" xfId="19874"/>
    <cellStyle name="Normal 4 3 2 2 5 3" xfId="19875"/>
    <cellStyle name="Normal 4 3 2 2 6" xfId="19876"/>
    <cellStyle name="Normal 4 3 2 2 6 2" xfId="19877"/>
    <cellStyle name="Normal 4 3 2 2 7" xfId="19878"/>
    <cellStyle name="Normal 4 3 2 3" xfId="997"/>
    <cellStyle name="Normal 4 3 2 3 2" xfId="5478"/>
    <cellStyle name="Normal 4 3 2 3 2 2" xfId="5479"/>
    <cellStyle name="Normal 4 3 2 3 2 2 2" xfId="19879"/>
    <cellStyle name="Normal 4 3 2 3 2 2 2 2" xfId="19880"/>
    <cellStyle name="Normal 4 3 2 3 2 2 3" xfId="19881"/>
    <cellStyle name="Normal 4 3 2 3 2 3" xfId="19882"/>
    <cellStyle name="Normal 4 3 2 3 2 3 2" xfId="19883"/>
    <cellStyle name="Normal 4 3 2 3 2 4" xfId="19884"/>
    <cellStyle name="Normal 4 3 2 3 3" xfId="5480"/>
    <cellStyle name="Normal 4 3 2 3 3 2" xfId="5481"/>
    <cellStyle name="Normal 4 3 2 3 3 2 2" xfId="19885"/>
    <cellStyle name="Normal 4 3 2 3 3 2 2 2" xfId="19886"/>
    <cellStyle name="Normal 4 3 2 3 3 2 3" xfId="19887"/>
    <cellStyle name="Normal 4 3 2 3 3 3" xfId="19888"/>
    <cellStyle name="Normal 4 3 2 3 3 3 2" xfId="19889"/>
    <cellStyle name="Normal 4 3 2 3 3 4" xfId="19890"/>
    <cellStyle name="Normal 4 3 2 3 4" xfId="5482"/>
    <cellStyle name="Normal 4 3 2 3 4 2" xfId="19891"/>
    <cellStyle name="Normal 4 3 2 3 4 2 2" xfId="19892"/>
    <cellStyle name="Normal 4 3 2 3 4 3" xfId="19893"/>
    <cellStyle name="Normal 4 3 2 3 5" xfId="19894"/>
    <cellStyle name="Normal 4 3 2 3 5 2" xfId="19895"/>
    <cellStyle name="Normal 4 3 2 3 6" xfId="19896"/>
    <cellStyle name="Normal 4 3 2 4" xfId="5483"/>
    <cellStyle name="Normal 4 3 2 4 2" xfId="5484"/>
    <cellStyle name="Normal 4 3 2 4 2 2" xfId="19897"/>
    <cellStyle name="Normal 4 3 2 4 2 2 2" xfId="19898"/>
    <cellStyle name="Normal 4 3 2 4 2 3" xfId="19899"/>
    <cellStyle name="Normal 4 3 2 4 3" xfId="19900"/>
    <cellStyle name="Normal 4 3 2 4 3 2" xfId="19901"/>
    <cellStyle name="Normal 4 3 2 4 4" xfId="19902"/>
    <cellStyle name="Normal 4 3 2 5" xfId="5485"/>
    <cellStyle name="Normal 4 3 2 5 2" xfId="5486"/>
    <cellStyle name="Normal 4 3 2 5 2 2" xfId="19903"/>
    <cellStyle name="Normal 4 3 2 5 2 2 2" xfId="19904"/>
    <cellStyle name="Normal 4 3 2 5 2 3" xfId="19905"/>
    <cellStyle name="Normal 4 3 2 5 3" xfId="19906"/>
    <cellStyle name="Normal 4 3 2 5 3 2" xfId="19907"/>
    <cellStyle name="Normal 4 3 2 5 4" xfId="19908"/>
    <cellStyle name="Normal 4 3 2 6" xfId="5487"/>
    <cellStyle name="Normal 4 3 2 6 2" xfId="19909"/>
    <cellStyle name="Normal 4 3 2 6 2 2" xfId="19910"/>
    <cellStyle name="Normal 4 3 2 6 3" xfId="19911"/>
    <cellStyle name="Normal 4 3 2 7" xfId="19912"/>
    <cellStyle name="Normal 4 3 2 7 2" xfId="19913"/>
    <cellStyle name="Normal 4 3 2 8" xfId="19914"/>
    <cellStyle name="Normal 4 3 3" xfId="998"/>
    <cellStyle name="Normal 4 3 3 2" xfId="999"/>
    <cellStyle name="Normal 4 3 3 2 2" xfId="1000"/>
    <cellStyle name="Normal 4 3 3 2 2 2" xfId="5488"/>
    <cellStyle name="Normal 4 3 3 2 2 2 2" xfId="5489"/>
    <cellStyle name="Normal 4 3 3 2 2 2 2 2" xfId="19915"/>
    <cellStyle name="Normal 4 3 3 2 2 2 2 2 2" xfId="19916"/>
    <cellStyle name="Normal 4 3 3 2 2 2 2 3" xfId="19917"/>
    <cellStyle name="Normal 4 3 3 2 2 2 3" xfId="19918"/>
    <cellStyle name="Normal 4 3 3 2 2 2 3 2" xfId="19919"/>
    <cellStyle name="Normal 4 3 3 2 2 2 4" xfId="19920"/>
    <cellStyle name="Normal 4 3 3 2 2 3" xfId="5490"/>
    <cellStyle name="Normal 4 3 3 2 2 3 2" xfId="5491"/>
    <cellStyle name="Normal 4 3 3 2 2 3 2 2" xfId="19921"/>
    <cellStyle name="Normal 4 3 3 2 2 3 2 2 2" xfId="19922"/>
    <cellStyle name="Normal 4 3 3 2 2 3 2 3" xfId="19923"/>
    <cellStyle name="Normal 4 3 3 2 2 3 3" xfId="19924"/>
    <cellStyle name="Normal 4 3 3 2 2 3 3 2" xfId="19925"/>
    <cellStyle name="Normal 4 3 3 2 2 3 4" xfId="19926"/>
    <cellStyle name="Normal 4 3 3 2 2 4" xfId="5492"/>
    <cellStyle name="Normal 4 3 3 2 2 4 2" xfId="19927"/>
    <cellStyle name="Normal 4 3 3 2 2 4 2 2" xfId="19928"/>
    <cellStyle name="Normal 4 3 3 2 2 4 3" xfId="19929"/>
    <cellStyle name="Normal 4 3 3 2 2 5" xfId="19930"/>
    <cellStyle name="Normal 4 3 3 2 2 5 2" xfId="19931"/>
    <cellStyle name="Normal 4 3 3 2 2 6" xfId="19932"/>
    <cellStyle name="Normal 4 3 3 2 3" xfId="5493"/>
    <cellStyle name="Normal 4 3 3 2 3 2" xfId="5494"/>
    <cellStyle name="Normal 4 3 3 2 3 2 2" xfId="19933"/>
    <cellStyle name="Normal 4 3 3 2 3 2 2 2" xfId="19934"/>
    <cellStyle name="Normal 4 3 3 2 3 2 3" xfId="19935"/>
    <cellStyle name="Normal 4 3 3 2 3 3" xfId="19936"/>
    <cellStyle name="Normal 4 3 3 2 3 3 2" xfId="19937"/>
    <cellStyle name="Normal 4 3 3 2 3 4" xfId="19938"/>
    <cellStyle name="Normal 4 3 3 2 4" xfId="5495"/>
    <cellStyle name="Normal 4 3 3 2 4 2" xfId="5496"/>
    <cellStyle name="Normal 4 3 3 2 4 2 2" xfId="19939"/>
    <cellStyle name="Normal 4 3 3 2 4 2 2 2" xfId="19940"/>
    <cellStyle name="Normal 4 3 3 2 4 2 3" xfId="19941"/>
    <cellStyle name="Normal 4 3 3 2 4 3" xfId="19942"/>
    <cellStyle name="Normal 4 3 3 2 4 3 2" xfId="19943"/>
    <cellStyle name="Normal 4 3 3 2 4 4" xfId="19944"/>
    <cellStyle name="Normal 4 3 3 2 5" xfId="5497"/>
    <cellStyle name="Normal 4 3 3 2 5 2" xfId="19945"/>
    <cellStyle name="Normal 4 3 3 2 5 2 2" xfId="19946"/>
    <cellStyle name="Normal 4 3 3 2 5 3" xfId="19947"/>
    <cellStyle name="Normal 4 3 3 2 6" xfId="19948"/>
    <cellStyle name="Normal 4 3 3 2 6 2" xfId="19949"/>
    <cellStyle name="Normal 4 3 3 2 7" xfId="19950"/>
    <cellStyle name="Normal 4 3 3 3" xfId="1001"/>
    <cellStyle name="Normal 4 3 3 3 2" xfId="5498"/>
    <cellStyle name="Normal 4 3 3 3 2 2" xfId="5499"/>
    <cellStyle name="Normal 4 3 3 3 2 2 2" xfId="19951"/>
    <cellStyle name="Normal 4 3 3 3 2 2 2 2" xfId="19952"/>
    <cellStyle name="Normal 4 3 3 3 2 2 3" xfId="19953"/>
    <cellStyle name="Normal 4 3 3 3 2 3" xfId="19954"/>
    <cellStyle name="Normal 4 3 3 3 2 3 2" xfId="19955"/>
    <cellStyle name="Normal 4 3 3 3 2 4" xfId="19956"/>
    <cellStyle name="Normal 4 3 3 3 3" xfId="5500"/>
    <cellStyle name="Normal 4 3 3 3 3 2" xfId="5501"/>
    <cellStyle name="Normal 4 3 3 3 3 2 2" xfId="19957"/>
    <cellStyle name="Normal 4 3 3 3 3 2 2 2" xfId="19958"/>
    <cellStyle name="Normal 4 3 3 3 3 2 3" xfId="19959"/>
    <cellStyle name="Normal 4 3 3 3 3 3" xfId="19960"/>
    <cellStyle name="Normal 4 3 3 3 3 3 2" xfId="19961"/>
    <cellStyle name="Normal 4 3 3 3 3 4" xfId="19962"/>
    <cellStyle name="Normal 4 3 3 3 4" xfId="5502"/>
    <cellStyle name="Normal 4 3 3 3 4 2" xfId="19963"/>
    <cellStyle name="Normal 4 3 3 3 4 2 2" xfId="19964"/>
    <cellStyle name="Normal 4 3 3 3 4 3" xfId="19965"/>
    <cellStyle name="Normal 4 3 3 3 5" xfId="19966"/>
    <cellStyle name="Normal 4 3 3 3 5 2" xfId="19967"/>
    <cellStyle name="Normal 4 3 3 3 6" xfId="19968"/>
    <cellStyle name="Normal 4 3 3 4" xfId="5503"/>
    <cellStyle name="Normal 4 3 3 4 2" xfId="5504"/>
    <cellStyle name="Normal 4 3 3 4 2 2" xfId="19969"/>
    <cellStyle name="Normal 4 3 3 4 2 2 2" xfId="19970"/>
    <cellStyle name="Normal 4 3 3 4 2 3" xfId="19971"/>
    <cellStyle name="Normal 4 3 3 4 3" xfId="19972"/>
    <cellStyle name="Normal 4 3 3 4 3 2" xfId="19973"/>
    <cellStyle name="Normal 4 3 3 4 4" xfId="19974"/>
    <cellStyle name="Normal 4 3 3 5" xfId="5505"/>
    <cellStyle name="Normal 4 3 3 5 2" xfId="5506"/>
    <cellStyle name="Normal 4 3 3 5 2 2" xfId="19975"/>
    <cellStyle name="Normal 4 3 3 5 2 2 2" xfId="19976"/>
    <cellStyle name="Normal 4 3 3 5 2 3" xfId="19977"/>
    <cellStyle name="Normal 4 3 3 5 3" xfId="19978"/>
    <cellStyle name="Normal 4 3 3 5 3 2" xfId="19979"/>
    <cellStyle name="Normal 4 3 3 5 4" xfId="19980"/>
    <cellStyle name="Normal 4 3 3 6" xfId="5507"/>
    <cellStyle name="Normal 4 3 3 6 2" xfId="19981"/>
    <cellStyle name="Normal 4 3 3 6 2 2" xfId="19982"/>
    <cellStyle name="Normal 4 3 3 6 3" xfId="19983"/>
    <cellStyle name="Normal 4 3 3 7" xfId="19984"/>
    <cellStyle name="Normal 4 3 3 7 2" xfId="19985"/>
    <cellStyle name="Normal 4 3 3 8" xfId="19986"/>
    <cellStyle name="Normal 4 3 4" xfId="1002"/>
    <cellStyle name="Normal 4 3 4 2" xfId="1003"/>
    <cellStyle name="Normal 4 3 4 2 2" xfId="1004"/>
    <cellStyle name="Normal 4 3 4 2 2 2" xfId="5508"/>
    <cellStyle name="Normal 4 3 4 2 2 2 2" xfId="5509"/>
    <cellStyle name="Normal 4 3 4 2 2 2 2 2" xfId="19987"/>
    <cellStyle name="Normal 4 3 4 2 2 2 2 2 2" xfId="19988"/>
    <cellStyle name="Normal 4 3 4 2 2 2 2 3" xfId="19989"/>
    <cellStyle name="Normal 4 3 4 2 2 2 3" xfId="19990"/>
    <cellStyle name="Normal 4 3 4 2 2 2 3 2" xfId="19991"/>
    <cellStyle name="Normal 4 3 4 2 2 2 4" xfId="19992"/>
    <cellStyle name="Normal 4 3 4 2 2 3" xfId="5510"/>
    <cellStyle name="Normal 4 3 4 2 2 3 2" xfId="5511"/>
    <cellStyle name="Normal 4 3 4 2 2 3 2 2" xfId="19993"/>
    <cellStyle name="Normal 4 3 4 2 2 3 2 2 2" xfId="19994"/>
    <cellStyle name="Normal 4 3 4 2 2 3 2 3" xfId="19995"/>
    <cellStyle name="Normal 4 3 4 2 2 3 3" xfId="19996"/>
    <cellStyle name="Normal 4 3 4 2 2 3 3 2" xfId="19997"/>
    <cellStyle name="Normal 4 3 4 2 2 3 4" xfId="19998"/>
    <cellStyle name="Normal 4 3 4 2 2 4" xfId="5512"/>
    <cellStyle name="Normal 4 3 4 2 2 4 2" xfId="19999"/>
    <cellStyle name="Normal 4 3 4 2 2 4 2 2" xfId="20000"/>
    <cellStyle name="Normal 4 3 4 2 2 4 3" xfId="20001"/>
    <cellStyle name="Normal 4 3 4 2 2 5" xfId="20002"/>
    <cellStyle name="Normal 4 3 4 2 2 5 2" xfId="20003"/>
    <cellStyle name="Normal 4 3 4 2 2 6" xfId="20004"/>
    <cellStyle name="Normal 4 3 4 2 3" xfId="5513"/>
    <cellStyle name="Normal 4 3 4 2 3 2" xfId="5514"/>
    <cellStyle name="Normal 4 3 4 2 3 2 2" xfId="20005"/>
    <cellStyle name="Normal 4 3 4 2 3 2 2 2" xfId="20006"/>
    <cellStyle name="Normal 4 3 4 2 3 2 3" xfId="20007"/>
    <cellStyle name="Normal 4 3 4 2 3 3" xfId="20008"/>
    <cellStyle name="Normal 4 3 4 2 3 3 2" xfId="20009"/>
    <cellStyle name="Normal 4 3 4 2 3 4" xfId="20010"/>
    <cellStyle name="Normal 4 3 4 2 4" xfId="5515"/>
    <cellStyle name="Normal 4 3 4 2 4 2" xfId="5516"/>
    <cellStyle name="Normal 4 3 4 2 4 2 2" xfId="20011"/>
    <cellStyle name="Normal 4 3 4 2 4 2 2 2" xfId="20012"/>
    <cellStyle name="Normal 4 3 4 2 4 2 3" xfId="20013"/>
    <cellStyle name="Normal 4 3 4 2 4 3" xfId="20014"/>
    <cellStyle name="Normal 4 3 4 2 4 3 2" xfId="20015"/>
    <cellStyle name="Normal 4 3 4 2 4 4" xfId="20016"/>
    <cellStyle name="Normal 4 3 4 2 5" xfId="5517"/>
    <cellStyle name="Normal 4 3 4 2 5 2" xfId="20017"/>
    <cellStyle name="Normal 4 3 4 2 5 2 2" xfId="20018"/>
    <cellStyle name="Normal 4 3 4 2 5 3" xfId="20019"/>
    <cellStyle name="Normal 4 3 4 2 6" xfId="20020"/>
    <cellStyle name="Normal 4 3 4 2 6 2" xfId="20021"/>
    <cellStyle name="Normal 4 3 4 2 7" xfId="20022"/>
    <cellStyle name="Normal 4 3 4 3" xfId="1005"/>
    <cellStyle name="Normal 4 3 4 3 2" xfId="5518"/>
    <cellStyle name="Normal 4 3 4 3 2 2" xfId="5519"/>
    <cellStyle name="Normal 4 3 4 3 2 2 2" xfId="20023"/>
    <cellStyle name="Normal 4 3 4 3 2 2 2 2" xfId="20024"/>
    <cellStyle name="Normal 4 3 4 3 2 2 3" xfId="20025"/>
    <cellStyle name="Normal 4 3 4 3 2 3" xfId="20026"/>
    <cellStyle name="Normal 4 3 4 3 2 3 2" xfId="20027"/>
    <cellStyle name="Normal 4 3 4 3 2 4" xfId="20028"/>
    <cellStyle name="Normal 4 3 4 3 3" xfId="5520"/>
    <cellStyle name="Normal 4 3 4 3 3 2" xfId="5521"/>
    <cellStyle name="Normal 4 3 4 3 3 2 2" xfId="20029"/>
    <cellStyle name="Normal 4 3 4 3 3 2 2 2" xfId="20030"/>
    <cellStyle name="Normal 4 3 4 3 3 2 3" xfId="20031"/>
    <cellStyle name="Normal 4 3 4 3 3 3" xfId="20032"/>
    <cellStyle name="Normal 4 3 4 3 3 3 2" xfId="20033"/>
    <cellStyle name="Normal 4 3 4 3 3 4" xfId="20034"/>
    <cellStyle name="Normal 4 3 4 3 4" xfId="5522"/>
    <cellStyle name="Normal 4 3 4 3 4 2" xfId="20035"/>
    <cellStyle name="Normal 4 3 4 3 4 2 2" xfId="20036"/>
    <cellStyle name="Normal 4 3 4 3 4 3" xfId="20037"/>
    <cellStyle name="Normal 4 3 4 3 5" xfId="20038"/>
    <cellStyle name="Normal 4 3 4 3 5 2" xfId="20039"/>
    <cellStyle name="Normal 4 3 4 3 6" xfId="20040"/>
    <cellStyle name="Normal 4 3 4 4" xfId="5523"/>
    <cellStyle name="Normal 4 3 4 4 2" xfId="5524"/>
    <cellStyle name="Normal 4 3 4 4 2 2" xfId="20041"/>
    <cellStyle name="Normal 4 3 4 4 2 2 2" xfId="20042"/>
    <cellStyle name="Normal 4 3 4 4 2 3" xfId="20043"/>
    <cellStyle name="Normal 4 3 4 4 3" xfId="20044"/>
    <cellStyle name="Normal 4 3 4 4 3 2" xfId="20045"/>
    <cellStyle name="Normal 4 3 4 4 4" xfId="20046"/>
    <cellStyle name="Normal 4 3 4 5" xfId="5525"/>
    <cellStyle name="Normal 4 3 4 5 2" xfId="5526"/>
    <cellStyle name="Normal 4 3 4 5 2 2" xfId="20047"/>
    <cellStyle name="Normal 4 3 4 5 2 2 2" xfId="20048"/>
    <cellStyle name="Normal 4 3 4 5 2 3" xfId="20049"/>
    <cellStyle name="Normal 4 3 4 5 3" xfId="20050"/>
    <cellStyle name="Normal 4 3 4 5 3 2" xfId="20051"/>
    <cellStyle name="Normal 4 3 4 5 4" xfId="20052"/>
    <cellStyle name="Normal 4 3 4 6" xfId="5527"/>
    <cellStyle name="Normal 4 3 4 6 2" xfId="20053"/>
    <cellStyle name="Normal 4 3 4 6 2 2" xfId="20054"/>
    <cellStyle name="Normal 4 3 4 6 3" xfId="20055"/>
    <cellStyle name="Normal 4 3 4 7" xfId="20056"/>
    <cellStyle name="Normal 4 3 4 7 2" xfId="20057"/>
    <cellStyle name="Normal 4 3 4 8" xfId="20058"/>
    <cellStyle name="Normal 4 3 5" xfId="1006"/>
    <cellStyle name="Normal 4 3 5 2" xfId="1007"/>
    <cellStyle name="Normal 4 3 5 2 2" xfId="1008"/>
    <cellStyle name="Normal 4 3 5 2 2 2" xfId="5528"/>
    <cellStyle name="Normal 4 3 5 2 2 2 2" xfId="5529"/>
    <cellStyle name="Normal 4 3 5 2 2 2 2 2" xfId="20059"/>
    <cellStyle name="Normal 4 3 5 2 2 2 2 2 2" xfId="20060"/>
    <cellStyle name="Normal 4 3 5 2 2 2 2 3" xfId="20061"/>
    <cellStyle name="Normal 4 3 5 2 2 2 3" xfId="20062"/>
    <cellStyle name="Normal 4 3 5 2 2 2 3 2" xfId="20063"/>
    <cellStyle name="Normal 4 3 5 2 2 2 4" xfId="20064"/>
    <cellStyle name="Normal 4 3 5 2 2 3" xfId="5530"/>
    <cellStyle name="Normal 4 3 5 2 2 3 2" xfId="5531"/>
    <cellStyle name="Normal 4 3 5 2 2 3 2 2" xfId="20065"/>
    <cellStyle name="Normal 4 3 5 2 2 3 2 2 2" xfId="20066"/>
    <cellStyle name="Normal 4 3 5 2 2 3 2 3" xfId="20067"/>
    <cellStyle name="Normal 4 3 5 2 2 3 3" xfId="20068"/>
    <cellStyle name="Normal 4 3 5 2 2 3 3 2" xfId="20069"/>
    <cellStyle name="Normal 4 3 5 2 2 3 4" xfId="20070"/>
    <cellStyle name="Normal 4 3 5 2 2 4" xfId="5532"/>
    <cellStyle name="Normal 4 3 5 2 2 4 2" xfId="20071"/>
    <cellStyle name="Normal 4 3 5 2 2 4 2 2" xfId="20072"/>
    <cellStyle name="Normal 4 3 5 2 2 4 3" xfId="20073"/>
    <cellStyle name="Normal 4 3 5 2 2 5" xfId="20074"/>
    <cellStyle name="Normal 4 3 5 2 2 5 2" xfId="20075"/>
    <cellStyle name="Normal 4 3 5 2 2 6" xfId="20076"/>
    <cellStyle name="Normal 4 3 5 2 3" xfId="5533"/>
    <cellStyle name="Normal 4 3 5 2 3 2" xfId="5534"/>
    <cellStyle name="Normal 4 3 5 2 3 2 2" xfId="20077"/>
    <cellStyle name="Normal 4 3 5 2 3 2 2 2" xfId="20078"/>
    <cellStyle name="Normal 4 3 5 2 3 2 3" xfId="20079"/>
    <cellStyle name="Normal 4 3 5 2 3 3" xfId="20080"/>
    <cellStyle name="Normal 4 3 5 2 3 3 2" xfId="20081"/>
    <cellStyle name="Normal 4 3 5 2 3 4" xfId="20082"/>
    <cellStyle name="Normal 4 3 5 2 4" xfId="5535"/>
    <cellStyle name="Normal 4 3 5 2 4 2" xfId="5536"/>
    <cellStyle name="Normal 4 3 5 2 4 2 2" xfId="20083"/>
    <cellStyle name="Normal 4 3 5 2 4 2 2 2" xfId="20084"/>
    <cellStyle name="Normal 4 3 5 2 4 2 3" xfId="20085"/>
    <cellStyle name="Normal 4 3 5 2 4 3" xfId="20086"/>
    <cellStyle name="Normal 4 3 5 2 4 3 2" xfId="20087"/>
    <cellStyle name="Normal 4 3 5 2 4 4" xfId="20088"/>
    <cellStyle name="Normal 4 3 5 2 5" xfId="5537"/>
    <cellStyle name="Normal 4 3 5 2 5 2" xfId="20089"/>
    <cellStyle name="Normal 4 3 5 2 5 2 2" xfId="20090"/>
    <cellStyle name="Normal 4 3 5 2 5 3" xfId="20091"/>
    <cellStyle name="Normal 4 3 5 2 6" xfId="20092"/>
    <cellStyle name="Normal 4 3 5 2 6 2" xfId="20093"/>
    <cellStyle name="Normal 4 3 5 2 7" xfId="20094"/>
    <cellStyle name="Normal 4 3 5 3" xfId="1009"/>
    <cellStyle name="Normal 4 3 5 3 2" xfId="5538"/>
    <cellStyle name="Normal 4 3 5 3 2 2" xfId="5539"/>
    <cellStyle name="Normal 4 3 5 3 2 2 2" xfId="20095"/>
    <cellStyle name="Normal 4 3 5 3 2 2 2 2" xfId="20096"/>
    <cellStyle name="Normal 4 3 5 3 2 2 3" xfId="20097"/>
    <cellStyle name="Normal 4 3 5 3 2 3" xfId="20098"/>
    <cellStyle name="Normal 4 3 5 3 2 3 2" xfId="20099"/>
    <cellStyle name="Normal 4 3 5 3 2 4" xfId="20100"/>
    <cellStyle name="Normal 4 3 5 3 3" xfId="5540"/>
    <cellStyle name="Normal 4 3 5 3 3 2" xfId="5541"/>
    <cellStyle name="Normal 4 3 5 3 3 2 2" xfId="20101"/>
    <cellStyle name="Normal 4 3 5 3 3 2 2 2" xfId="20102"/>
    <cellStyle name="Normal 4 3 5 3 3 2 3" xfId="20103"/>
    <cellStyle name="Normal 4 3 5 3 3 3" xfId="20104"/>
    <cellStyle name="Normal 4 3 5 3 3 3 2" xfId="20105"/>
    <cellStyle name="Normal 4 3 5 3 3 4" xfId="20106"/>
    <cellStyle name="Normal 4 3 5 3 4" xfId="5542"/>
    <cellStyle name="Normal 4 3 5 3 4 2" xfId="20107"/>
    <cellStyle name="Normal 4 3 5 3 4 2 2" xfId="20108"/>
    <cellStyle name="Normal 4 3 5 3 4 3" xfId="20109"/>
    <cellStyle name="Normal 4 3 5 3 5" xfId="20110"/>
    <cellStyle name="Normal 4 3 5 3 5 2" xfId="20111"/>
    <cellStyle name="Normal 4 3 5 3 6" xfId="20112"/>
    <cellStyle name="Normal 4 3 5 4" xfId="5543"/>
    <cellStyle name="Normal 4 3 5 4 2" xfId="5544"/>
    <cellStyle name="Normal 4 3 5 4 2 2" xfId="20113"/>
    <cellStyle name="Normal 4 3 5 4 2 2 2" xfId="20114"/>
    <cellStyle name="Normal 4 3 5 4 2 3" xfId="20115"/>
    <cellStyle name="Normal 4 3 5 4 3" xfId="20116"/>
    <cellStyle name="Normal 4 3 5 4 3 2" xfId="20117"/>
    <cellStyle name="Normal 4 3 5 4 4" xfId="20118"/>
    <cellStyle name="Normal 4 3 5 5" xfId="5545"/>
    <cellStyle name="Normal 4 3 5 5 2" xfId="5546"/>
    <cellStyle name="Normal 4 3 5 5 2 2" xfId="20119"/>
    <cellStyle name="Normal 4 3 5 5 2 2 2" xfId="20120"/>
    <cellStyle name="Normal 4 3 5 5 2 3" xfId="20121"/>
    <cellStyle name="Normal 4 3 5 5 3" xfId="20122"/>
    <cellStyle name="Normal 4 3 5 5 3 2" xfId="20123"/>
    <cellStyle name="Normal 4 3 5 5 4" xfId="20124"/>
    <cellStyle name="Normal 4 3 5 6" xfId="5547"/>
    <cellStyle name="Normal 4 3 5 6 2" xfId="20125"/>
    <cellStyle name="Normal 4 3 5 6 2 2" xfId="20126"/>
    <cellStyle name="Normal 4 3 5 6 3" xfId="20127"/>
    <cellStyle name="Normal 4 3 5 7" xfId="20128"/>
    <cellStyle name="Normal 4 3 5 7 2" xfId="20129"/>
    <cellStyle name="Normal 4 3 5 8" xfId="20130"/>
    <cellStyle name="Normal 4 3 6" xfId="1010"/>
    <cellStyle name="Normal 4 3 6 2" xfId="1011"/>
    <cellStyle name="Normal 4 3 6 2 2" xfId="1012"/>
    <cellStyle name="Normal 4 3 6 2 2 2" xfId="5548"/>
    <cellStyle name="Normal 4 3 6 2 2 2 2" xfId="5549"/>
    <cellStyle name="Normal 4 3 6 2 2 2 2 2" xfId="20131"/>
    <cellStyle name="Normal 4 3 6 2 2 2 2 2 2" xfId="20132"/>
    <cellStyle name="Normal 4 3 6 2 2 2 2 3" xfId="20133"/>
    <cellStyle name="Normal 4 3 6 2 2 2 3" xfId="20134"/>
    <cellStyle name="Normal 4 3 6 2 2 2 3 2" xfId="20135"/>
    <cellStyle name="Normal 4 3 6 2 2 2 4" xfId="20136"/>
    <cellStyle name="Normal 4 3 6 2 2 3" xfId="5550"/>
    <cellStyle name="Normal 4 3 6 2 2 3 2" xfId="5551"/>
    <cellStyle name="Normal 4 3 6 2 2 3 2 2" xfId="20137"/>
    <cellStyle name="Normal 4 3 6 2 2 3 2 2 2" xfId="20138"/>
    <cellStyle name="Normal 4 3 6 2 2 3 2 3" xfId="20139"/>
    <cellStyle name="Normal 4 3 6 2 2 3 3" xfId="20140"/>
    <cellStyle name="Normal 4 3 6 2 2 3 3 2" xfId="20141"/>
    <cellStyle name="Normal 4 3 6 2 2 3 4" xfId="20142"/>
    <cellStyle name="Normal 4 3 6 2 2 4" xfId="5552"/>
    <cellStyle name="Normal 4 3 6 2 2 4 2" xfId="20143"/>
    <cellStyle name="Normal 4 3 6 2 2 4 2 2" xfId="20144"/>
    <cellStyle name="Normal 4 3 6 2 2 4 3" xfId="20145"/>
    <cellStyle name="Normal 4 3 6 2 2 5" xfId="20146"/>
    <cellStyle name="Normal 4 3 6 2 2 5 2" xfId="20147"/>
    <cellStyle name="Normal 4 3 6 2 2 6" xfId="20148"/>
    <cellStyle name="Normal 4 3 6 2 3" xfId="5553"/>
    <cellStyle name="Normal 4 3 6 2 3 2" xfId="5554"/>
    <cellStyle name="Normal 4 3 6 2 3 2 2" xfId="20149"/>
    <cellStyle name="Normal 4 3 6 2 3 2 2 2" xfId="20150"/>
    <cellStyle name="Normal 4 3 6 2 3 2 3" xfId="20151"/>
    <cellStyle name="Normal 4 3 6 2 3 3" xfId="20152"/>
    <cellStyle name="Normal 4 3 6 2 3 3 2" xfId="20153"/>
    <cellStyle name="Normal 4 3 6 2 3 4" xfId="20154"/>
    <cellStyle name="Normal 4 3 6 2 4" xfId="5555"/>
    <cellStyle name="Normal 4 3 6 2 4 2" xfId="5556"/>
    <cellStyle name="Normal 4 3 6 2 4 2 2" xfId="20155"/>
    <cellStyle name="Normal 4 3 6 2 4 2 2 2" xfId="20156"/>
    <cellStyle name="Normal 4 3 6 2 4 2 3" xfId="20157"/>
    <cellStyle name="Normal 4 3 6 2 4 3" xfId="20158"/>
    <cellStyle name="Normal 4 3 6 2 4 3 2" xfId="20159"/>
    <cellStyle name="Normal 4 3 6 2 4 4" xfId="20160"/>
    <cellStyle name="Normal 4 3 6 2 5" xfId="5557"/>
    <cellStyle name="Normal 4 3 6 2 5 2" xfId="20161"/>
    <cellStyle name="Normal 4 3 6 2 5 2 2" xfId="20162"/>
    <cellStyle name="Normal 4 3 6 2 5 3" xfId="20163"/>
    <cellStyle name="Normal 4 3 6 2 6" xfId="20164"/>
    <cellStyle name="Normal 4 3 6 2 6 2" xfId="20165"/>
    <cellStyle name="Normal 4 3 6 2 7" xfId="20166"/>
    <cellStyle name="Normal 4 3 6 3" xfId="1013"/>
    <cellStyle name="Normal 4 3 6 3 2" xfId="5558"/>
    <cellStyle name="Normal 4 3 6 3 2 2" xfId="5559"/>
    <cellStyle name="Normal 4 3 6 3 2 2 2" xfId="20167"/>
    <cellStyle name="Normal 4 3 6 3 2 2 2 2" xfId="20168"/>
    <cellStyle name="Normal 4 3 6 3 2 2 3" xfId="20169"/>
    <cellStyle name="Normal 4 3 6 3 2 3" xfId="20170"/>
    <cellStyle name="Normal 4 3 6 3 2 3 2" xfId="20171"/>
    <cellStyle name="Normal 4 3 6 3 2 4" xfId="20172"/>
    <cellStyle name="Normal 4 3 6 3 3" xfId="5560"/>
    <cellStyle name="Normal 4 3 6 3 3 2" xfId="5561"/>
    <cellStyle name="Normal 4 3 6 3 3 2 2" xfId="20173"/>
    <cellStyle name="Normal 4 3 6 3 3 2 2 2" xfId="20174"/>
    <cellStyle name="Normal 4 3 6 3 3 2 3" xfId="20175"/>
    <cellStyle name="Normal 4 3 6 3 3 3" xfId="20176"/>
    <cellStyle name="Normal 4 3 6 3 3 3 2" xfId="20177"/>
    <cellStyle name="Normal 4 3 6 3 3 4" xfId="20178"/>
    <cellStyle name="Normal 4 3 6 3 4" xfId="5562"/>
    <cellStyle name="Normal 4 3 6 3 4 2" xfId="20179"/>
    <cellStyle name="Normal 4 3 6 3 4 2 2" xfId="20180"/>
    <cellStyle name="Normal 4 3 6 3 4 3" xfId="20181"/>
    <cellStyle name="Normal 4 3 6 3 5" xfId="20182"/>
    <cellStyle name="Normal 4 3 6 3 5 2" xfId="20183"/>
    <cellStyle name="Normal 4 3 6 3 6" xfId="20184"/>
    <cellStyle name="Normal 4 3 6 4" xfId="5563"/>
    <cellStyle name="Normal 4 3 6 4 2" xfId="5564"/>
    <cellStyle name="Normal 4 3 6 4 2 2" xfId="20185"/>
    <cellStyle name="Normal 4 3 6 4 2 2 2" xfId="20186"/>
    <cellStyle name="Normal 4 3 6 4 2 3" xfId="20187"/>
    <cellStyle name="Normal 4 3 6 4 3" xfId="20188"/>
    <cellStyle name="Normal 4 3 6 4 3 2" xfId="20189"/>
    <cellStyle name="Normal 4 3 6 4 4" xfId="20190"/>
    <cellStyle name="Normal 4 3 6 5" xfId="5565"/>
    <cellStyle name="Normal 4 3 6 5 2" xfId="5566"/>
    <cellStyle name="Normal 4 3 6 5 2 2" xfId="20191"/>
    <cellStyle name="Normal 4 3 6 5 2 2 2" xfId="20192"/>
    <cellStyle name="Normal 4 3 6 5 2 3" xfId="20193"/>
    <cellStyle name="Normal 4 3 6 5 3" xfId="20194"/>
    <cellStyle name="Normal 4 3 6 5 3 2" xfId="20195"/>
    <cellStyle name="Normal 4 3 6 5 4" xfId="20196"/>
    <cellStyle name="Normal 4 3 6 6" xfId="5567"/>
    <cellStyle name="Normal 4 3 6 6 2" xfId="20197"/>
    <cellStyle name="Normal 4 3 6 6 2 2" xfId="20198"/>
    <cellStyle name="Normal 4 3 6 6 3" xfId="20199"/>
    <cellStyle name="Normal 4 3 6 7" xfId="20200"/>
    <cellStyle name="Normal 4 3 6 7 2" xfId="20201"/>
    <cellStyle name="Normal 4 3 6 8" xfId="20202"/>
    <cellStyle name="Normal 4 3 7" xfId="1014"/>
    <cellStyle name="Normal 4 3 7 2" xfId="1015"/>
    <cellStyle name="Normal 4 3 7 2 2" xfId="1016"/>
    <cellStyle name="Normal 4 3 7 2 2 2" xfId="5568"/>
    <cellStyle name="Normal 4 3 7 2 2 2 2" xfId="5569"/>
    <cellStyle name="Normal 4 3 7 2 2 2 2 2" xfId="20203"/>
    <cellStyle name="Normal 4 3 7 2 2 2 2 2 2" xfId="20204"/>
    <cellStyle name="Normal 4 3 7 2 2 2 2 3" xfId="20205"/>
    <cellStyle name="Normal 4 3 7 2 2 2 3" xfId="20206"/>
    <cellStyle name="Normal 4 3 7 2 2 2 3 2" xfId="20207"/>
    <cellStyle name="Normal 4 3 7 2 2 2 4" xfId="20208"/>
    <cellStyle name="Normal 4 3 7 2 2 3" xfId="5570"/>
    <cellStyle name="Normal 4 3 7 2 2 3 2" xfId="5571"/>
    <cellStyle name="Normal 4 3 7 2 2 3 2 2" xfId="20209"/>
    <cellStyle name="Normal 4 3 7 2 2 3 2 2 2" xfId="20210"/>
    <cellStyle name="Normal 4 3 7 2 2 3 2 3" xfId="20211"/>
    <cellStyle name="Normal 4 3 7 2 2 3 3" xfId="20212"/>
    <cellStyle name="Normal 4 3 7 2 2 3 3 2" xfId="20213"/>
    <cellStyle name="Normal 4 3 7 2 2 3 4" xfId="20214"/>
    <cellStyle name="Normal 4 3 7 2 2 4" xfId="5572"/>
    <cellStyle name="Normal 4 3 7 2 2 4 2" xfId="20215"/>
    <cellStyle name="Normal 4 3 7 2 2 4 2 2" xfId="20216"/>
    <cellStyle name="Normal 4 3 7 2 2 4 3" xfId="20217"/>
    <cellStyle name="Normal 4 3 7 2 2 5" xfId="20218"/>
    <cellStyle name="Normal 4 3 7 2 2 5 2" xfId="20219"/>
    <cellStyle name="Normal 4 3 7 2 2 6" xfId="20220"/>
    <cellStyle name="Normal 4 3 7 2 3" xfId="5573"/>
    <cellStyle name="Normal 4 3 7 2 3 2" xfId="5574"/>
    <cellStyle name="Normal 4 3 7 2 3 2 2" xfId="20221"/>
    <cellStyle name="Normal 4 3 7 2 3 2 2 2" xfId="20222"/>
    <cellStyle name="Normal 4 3 7 2 3 2 3" xfId="20223"/>
    <cellStyle name="Normal 4 3 7 2 3 3" xfId="20224"/>
    <cellStyle name="Normal 4 3 7 2 3 3 2" xfId="20225"/>
    <cellStyle name="Normal 4 3 7 2 3 4" xfId="20226"/>
    <cellStyle name="Normal 4 3 7 2 4" xfId="5575"/>
    <cellStyle name="Normal 4 3 7 2 4 2" xfId="5576"/>
    <cellStyle name="Normal 4 3 7 2 4 2 2" xfId="20227"/>
    <cellStyle name="Normal 4 3 7 2 4 2 2 2" xfId="20228"/>
    <cellStyle name="Normal 4 3 7 2 4 2 3" xfId="20229"/>
    <cellStyle name="Normal 4 3 7 2 4 3" xfId="20230"/>
    <cellStyle name="Normal 4 3 7 2 4 3 2" xfId="20231"/>
    <cellStyle name="Normal 4 3 7 2 4 4" xfId="20232"/>
    <cellStyle name="Normal 4 3 7 2 5" xfId="5577"/>
    <cellStyle name="Normal 4 3 7 2 5 2" xfId="20233"/>
    <cellStyle name="Normal 4 3 7 2 5 2 2" xfId="20234"/>
    <cellStyle name="Normal 4 3 7 2 5 3" xfId="20235"/>
    <cellStyle name="Normal 4 3 7 2 6" xfId="20236"/>
    <cellStyle name="Normal 4 3 7 2 6 2" xfId="20237"/>
    <cellStyle name="Normal 4 3 7 2 7" xfId="20238"/>
    <cellStyle name="Normal 4 3 7 3" xfId="1017"/>
    <cellStyle name="Normal 4 3 7 3 2" xfId="5578"/>
    <cellStyle name="Normal 4 3 7 3 2 2" xfId="5579"/>
    <cellStyle name="Normal 4 3 7 3 2 2 2" xfId="20239"/>
    <cellStyle name="Normal 4 3 7 3 2 2 2 2" xfId="20240"/>
    <cellStyle name="Normal 4 3 7 3 2 2 3" xfId="20241"/>
    <cellStyle name="Normal 4 3 7 3 2 3" xfId="20242"/>
    <cellStyle name="Normal 4 3 7 3 2 3 2" xfId="20243"/>
    <cellStyle name="Normal 4 3 7 3 2 4" xfId="20244"/>
    <cellStyle name="Normal 4 3 7 3 3" xfId="5580"/>
    <cellStyle name="Normal 4 3 7 3 3 2" xfId="5581"/>
    <cellStyle name="Normal 4 3 7 3 3 2 2" xfId="20245"/>
    <cellStyle name="Normal 4 3 7 3 3 2 2 2" xfId="20246"/>
    <cellStyle name="Normal 4 3 7 3 3 2 3" xfId="20247"/>
    <cellStyle name="Normal 4 3 7 3 3 3" xfId="20248"/>
    <cellStyle name="Normal 4 3 7 3 3 3 2" xfId="20249"/>
    <cellStyle name="Normal 4 3 7 3 3 4" xfId="20250"/>
    <cellStyle name="Normal 4 3 7 3 4" xfId="5582"/>
    <cellStyle name="Normal 4 3 7 3 4 2" xfId="20251"/>
    <cellStyle name="Normal 4 3 7 3 4 2 2" xfId="20252"/>
    <cellStyle name="Normal 4 3 7 3 4 3" xfId="20253"/>
    <cellStyle name="Normal 4 3 7 3 5" xfId="20254"/>
    <cellStyle name="Normal 4 3 7 3 5 2" xfId="20255"/>
    <cellStyle name="Normal 4 3 7 3 6" xfId="20256"/>
    <cellStyle name="Normal 4 3 7 4" xfId="5583"/>
    <cellStyle name="Normal 4 3 7 4 2" xfId="5584"/>
    <cellStyle name="Normal 4 3 7 4 2 2" xfId="20257"/>
    <cellStyle name="Normal 4 3 7 4 2 2 2" xfId="20258"/>
    <cellStyle name="Normal 4 3 7 4 2 3" xfId="20259"/>
    <cellStyle name="Normal 4 3 7 4 3" xfId="20260"/>
    <cellStyle name="Normal 4 3 7 4 3 2" xfId="20261"/>
    <cellStyle name="Normal 4 3 7 4 4" xfId="20262"/>
    <cellStyle name="Normal 4 3 7 5" xfId="5585"/>
    <cellStyle name="Normal 4 3 7 5 2" xfId="5586"/>
    <cellStyle name="Normal 4 3 7 5 2 2" xfId="20263"/>
    <cellStyle name="Normal 4 3 7 5 2 2 2" xfId="20264"/>
    <cellStyle name="Normal 4 3 7 5 2 3" xfId="20265"/>
    <cellStyle name="Normal 4 3 7 5 3" xfId="20266"/>
    <cellStyle name="Normal 4 3 7 5 3 2" xfId="20267"/>
    <cellStyle name="Normal 4 3 7 5 4" xfId="20268"/>
    <cellStyle name="Normal 4 3 7 6" xfId="5587"/>
    <cellStyle name="Normal 4 3 7 6 2" xfId="20269"/>
    <cellStyle name="Normal 4 3 7 6 2 2" xfId="20270"/>
    <cellStyle name="Normal 4 3 7 6 3" xfId="20271"/>
    <cellStyle name="Normal 4 3 7 7" xfId="20272"/>
    <cellStyle name="Normal 4 3 7 7 2" xfId="20273"/>
    <cellStyle name="Normal 4 3 7 8" xfId="20274"/>
    <cellStyle name="Normal 4 3 8" xfId="1018"/>
    <cellStyle name="Normal 4 3 8 2" xfId="1019"/>
    <cellStyle name="Normal 4 3 8 2 2" xfId="5588"/>
    <cellStyle name="Normal 4 3 8 2 2 2" xfId="5589"/>
    <cellStyle name="Normal 4 3 8 2 2 2 2" xfId="20275"/>
    <cellStyle name="Normal 4 3 8 2 2 2 2 2" xfId="20276"/>
    <cellStyle name="Normal 4 3 8 2 2 2 3" xfId="20277"/>
    <cellStyle name="Normal 4 3 8 2 2 3" xfId="20278"/>
    <cellStyle name="Normal 4 3 8 2 2 3 2" xfId="20279"/>
    <cellStyle name="Normal 4 3 8 2 2 4" xfId="20280"/>
    <cellStyle name="Normal 4 3 8 2 3" xfId="5590"/>
    <cellStyle name="Normal 4 3 8 2 3 2" xfId="5591"/>
    <cellStyle name="Normal 4 3 8 2 3 2 2" xfId="20281"/>
    <cellStyle name="Normal 4 3 8 2 3 2 2 2" xfId="20282"/>
    <cellStyle name="Normal 4 3 8 2 3 2 3" xfId="20283"/>
    <cellStyle name="Normal 4 3 8 2 3 3" xfId="20284"/>
    <cellStyle name="Normal 4 3 8 2 3 3 2" xfId="20285"/>
    <cellStyle name="Normal 4 3 8 2 3 4" xfId="20286"/>
    <cellStyle name="Normal 4 3 8 2 4" xfId="5592"/>
    <cellStyle name="Normal 4 3 8 2 4 2" xfId="20287"/>
    <cellStyle name="Normal 4 3 8 2 4 2 2" xfId="20288"/>
    <cellStyle name="Normal 4 3 8 2 4 3" xfId="20289"/>
    <cellStyle name="Normal 4 3 8 2 5" xfId="20290"/>
    <cellStyle name="Normal 4 3 8 2 5 2" xfId="20291"/>
    <cellStyle name="Normal 4 3 8 2 6" xfId="20292"/>
    <cellStyle name="Normal 4 3 8 3" xfId="5593"/>
    <cellStyle name="Normal 4 3 8 3 2" xfId="5594"/>
    <cellStyle name="Normal 4 3 8 3 2 2" xfId="20293"/>
    <cellStyle name="Normal 4 3 8 3 2 2 2" xfId="20294"/>
    <cellStyle name="Normal 4 3 8 3 2 3" xfId="20295"/>
    <cellStyle name="Normal 4 3 8 3 3" xfId="20296"/>
    <cellStyle name="Normal 4 3 8 3 3 2" xfId="20297"/>
    <cellStyle name="Normal 4 3 8 3 4" xfId="20298"/>
    <cellStyle name="Normal 4 3 8 4" xfId="5595"/>
    <cellStyle name="Normal 4 3 8 4 2" xfId="5596"/>
    <cellStyle name="Normal 4 3 8 4 2 2" xfId="20299"/>
    <cellStyle name="Normal 4 3 8 4 2 2 2" xfId="20300"/>
    <cellStyle name="Normal 4 3 8 4 2 3" xfId="20301"/>
    <cellStyle name="Normal 4 3 8 4 3" xfId="20302"/>
    <cellStyle name="Normal 4 3 8 4 3 2" xfId="20303"/>
    <cellStyle name="Normal 4 3 8 4 4" xfId="20304"/>
    <cellStyle name="Normal 4 3 8 5" xfId="5597"/>
    <cellStyle name="Normal 4 3 8 5 2" xfId="20305"/>
    <cellStyle name="Normal 4 3 8 5 2 2" xfId="20306"/>
    <cellStyle name="Normal 4 3 8 5 3" xfId="20307"/>
    <cellStyle name="Normal 4 3 8 6" xfId="20308"/>
    <cellStyle name="Normal 4 3 8 6 2" xfId="20309"/>
    <cellStyle name="Normal 4 3 8 7" xfId="20310"/>
    <cellStyle name="Normal 4 3 9" xfId="1020"/>
    <cellStyle name="Normal 4 3 9 2" xfId="5598"/>
    <cellStyle name="Normal 4 3 9 2 2" xfId="5599"/>
    <cellStyle name="Normal 4 3 9 2 2 2" xfId="20311"/>
    <cellStyle name="Normal 4 3 9 2 2 2 2" xfId="20312"/>
    <cellStyle name="Normal 4 3 9 2 2 3" xfId="20313"/>
    <cellStyle name="Normal 4 3 9 2 3" xfId="20314"/>
    <cellStyle name="Normal 4 3 9 2 3 2" xfId="20315"/>
    <cellStyle name="Normal 4 3 9 2 4" xfId="20316"/>
    <cellStyle name="Normal 4 3 9 3" xfId="5600"/>
    <cellStyle name="Normal 4 3 9 3 2" xfId="5601"/>
    <cellStyle name="Normal 4 3 9 3 2 2" xfId="20317"/>
    <cellStyle name="Normal 4 3 9 3 2 2 2" xfId="20318"/>
    <cellStyle name="Normal 4 3 9 3 2 3" xfId="20319"/>
    <cellStyle name="Normal 4 3 9 3 3" xfId="20320"/>
    <cellStyle name="Normal 4 3 9 3 3 2" xfId="20321"/>
    <cellStyle name="Normal 4 3 9 3 4" xfId="20322"/>
    <cellStyle name="Normal 4 3 9 4" xfId="5602"/>
    <cellStyle name="Normal 4 3 9 4 2" xfId="20323"/>
    <cellStyle name="Normal 4 3 9 4 2 2" xfId="20324"/>
    <cellStyle name="Normal 4 3 9 4 3" xfId="20325"/>
    <cellStyle name="Normal 4 3 9 5" xfId="20326"/>
    <cellStyle name="Normal 4 3 9 5 2" xfId="20327"/>
    <cellStyle name="Normal 4 3 9 6" xfId="20328"/>
    <cellStyle name="Normal 4 4" xfId="173"/>
    <cellStyle name="Normal 4 4 10" xfId="5603"/>
    <cellStyle name="Normal 4 4 10 2" xfId="5604"/>
    <cellStyle name="Normal 4 4 10 2 2" xfId="20329"/>
    <cellStyle name="Normal 4 4 10 2 2 2" xfId="20330"/>
    <cellStyle name="Normal 4 4 10 2 3" xfId="20331"/>
    <cellStyle name="Normal 4 4 10 3" xfId="20332"/>
    <cellStyle name="Normal 4 4 10 3 2" xfId="20333"/>
    <cellStyle name="Normal 4 4 10 4" xfId="20334"/>
    <cellStyle name="Normal 4 4 11" xfId="5605"/>
    <cellStyle name="Normal 4 4 11 2" xfId="5606"/>
    <cellStyle name="Normal 4 4 11 2 2" xfId="20335"/>
    <cellStyle name="Normal 4 4 11 2 2 2" xfId="20336"/>
    <cellStyle name="Normal 4 4 11 2 3" xfId="20337"/>
    <cellStyle name="Normal 4 4 11 3" xfId="20338"/>
    <cellStyle name="Normal 4 4 11 3 2" xfId="20339"/>
    <cellStyle name="Normal 4 4 11 4" xfId="20340"/>
    <cellStyle name="Normal 4 4 12" xfId="5607"/>
    <cellStyle name="Normal 4 4 12 2" xfId="20341"/>
    <cellStyle name="Normal 4 4 12 2 2" xfId="20342"/>
    <cellStyle name="Normal 4 4 12 3" xfId="20343"/>
    <cellStyle name="Normal 4 4 13" xfId="20344"/>
    <cellStyle name="Normal 4 4 13 2" xfId="20345"/>
    <cellStyle name="Normal 4 4 14" xfId="20346"/>
    <cellStyle name="Normal 4 4 2" xfId="1021"/>
    <cellStyle name="Normal 4 4 2 2" xfId="1022"/>
    <cellStyle name="Normal 4 4 2 2 2" xfId="1023"/>
    <cellStyle name="Normal 4 4 2 2 2 2" xfId="5608"/>
    <cellStyle name="Normal 4 4 2 2 2 2 2" xfId="5609"/>
    <cellStyle name="Normal 4 4 2 2 2 2 2 2" xfId="20347"/>
    <cellStyle name="Normal 4 4 2 2 2 2 2 2 2" xfId="20348"/>
    <cellStyle name="Normal 4 4 2 2 2 2 2 3" xfId="20349"/>
    <cellStyle name="Normal 4 4 2 2 2 2 3" xfId="20350"/>
    <cellStyle name="Normal 4 4 2 2 2 2 3 2" xfId="20351"/>
    <cellStyle name="Normal 4 4 2 2 2 2 4" xfId="20352"/>
    <cellStyle name="Normal 4 4 2 2 2 3" xfId="5610"/>
    <cellStyle name="Normal 4 4 2 2 2 3 2" xfId="5611"/>
    <cellStyle name="Normal 4 4 2 2 2 3 2 2" xfId="20353"/>
    <cellStyle name="Normal 4 4 2 2 2 3 2 2 2" xfId="20354"/>
    <cellStyle name="Normal 4 4 2 2 2 3 2 3" xfId="20355"/>
    <cellStyle name="Normal 4 4 2 2 2 3 3" xfId="20356"/>
    <cellStyle name="Normal 4 4 2 2 2 3 3 2" xfId="20357"/>
    <cellStyle name="Normal 4 4 2 2 2 3 4" xfId="20358"/>
    <cellStyle name="Normal 4 4 2 2 2 4" xfId="5612"/>
    <cellStyle name="Normal 4 4 2 2 2 4 2" xfId="20359"/>
    <cellStyle name="Normal 4 4 2 2 2 4 2 2" xfId="20360"/>
    <cellStyle name="Normal 4 4 2 2 2 4 3" xfId="20361"/>
    <cellStyle name="Normal 4 4 2 2 2 5" xfId="20362"/>
    <cellStyle name="Normal 4 4 2 2 2 5 2" xfId="20363"/>
    <cellStyle name="Normal 4 4 2 2 2 6" xfId="20364"/>
    <cellStyle name="Normal 4 4 2 2 3" xfId="5613"/>
    <cellStyle name="Normal 4 4 2 2 3 2" xfId="5614"/>
    <cellStyle name="Normal 4 4 2 2 3 2 2" xfId="20365"/>
    <cellStyle name="Normal 4 4 2 2 3 2 2 2" xfId="20366"/>
    <cellStyle name="Normal 4 4 2 2 3 2 3" xfId="20367"/>
    <cellStyle name="Normal 4 4 2 2 3 3" xfId="20368"/>
    <cellStyle name="Normal 4 4 2 2 3 3 2" xfId="20369"/>
    <cellStyle name="Normal 4 4 2 2 3 4" xfId="20370"/>
    <cellStyle name="Normal 4 4 2 2 4" xfId="5615"/>
    <cellStyle name="Normal 4 4 2 2 4 2" xfId="5616"/>
    <cellStyle name="Normal 4 4 2 2 4 2 2" xfId="20371"/>
    <cellStyle name="Normal 4 4 2 2 4 2 2 2" xfId="20372"/>
    <cellStyle name="Normal 4 4 2 2 4 2 3" xfId="20373"/>
    <cellStyle name="Normal 4 4 2 2 4 3" xfId="20374"/>
    <cellStyle name="Normal 4 4 2 2 4 3 2" xfId="20375"/>
    <cellStyle name="Normal 4 4 2 2 4 4" xfId="20376"/>
    <cellStyle name="Normal 4 4 2 2 5" xfId="5617"/>
    <cellStyle name="Normal 4 4 2 2 5 2" xfId="20377"/>
    <cellStyle name="Normal 4 4 2 2 5 2 2" xfId="20378"/>
    <cellStyle name="Normal 4 4 2 2 5 3" xfId="20379"/>
    <cellStyle name="Normal 4 4 2 2 6" xfId="20380"/>
    <cellStyle name="Normal 4 4 2 2 6 2" xfId="20381"/>
    <cellStyle name="Normal 4 4 2 2 7" xfId="20382"/>
    <cellStyle name="Normal 4 4 2 3" xfId="1024"/>
    <cellStyle name="Normal 4 4 2 3 2" xfId="5618"/>
    <cellStyle name="Normal 4 4 2 3 2 2" xfId="5619"/>
    <cellStyle name="Normal 4 4 2 3 2 2 2" xfId="20383"/>
    <cellStyle name="Normal 4 4 2 3 2 2 2 2" xfId="20384"/>
    <cellStyle name="Normal 4 4 2 3 2 2 3" xfId="20385"/>
    <cellStyle name="Normal 4 4 2 3 2 3" xfId="20386"/>
    <cellStyle name="Normal 4 4 2 3 2 3 2" xfId="20387"/>
    <cellStyle name="Normal 4 4 2 3 2 4" xfId="20388"/>
    <cellStyle name="Normal 4 4 2 3 3" xfId="5620"/>
    <cellStyle name="Normal 4 4 2 3 3 2" xfId="5621"/>
    <cellStyle name="Normal 4 4 2 3 3 2 2" xfId="20389"/>
    <cellStyle name="Normal 4 4 2 3 3 2 2 2" xfId="20390"/>
    <cellStyle name="Normal 4 4 2 3 3 2 3" xfId="20391"/>
    <cellStyle name="Normal 4 4 2 3 3 3" xfId="20392"/>
    <cellStyle name="Normal 4 4 2 3 3 3 2" xfId="20393"/>
    <cellStyle name="Normal 4 4 2 3 3 4" xfId="20394"/>
    <cellStyle name="Normal 4 4 2 3 4" xfId="5622"/>
    <cellStyle name="Normal 4 4 2 3 4 2" xfId="20395"/>
    <cellStyle name="Normal 4 4 2 3 4 2 2" xfId="20396"/>
    <cellStyle name="Normal 4 4 2 3 4 3" xfId="20397"/>
    <cellStyle name="Normal 4 4 2 3 5" xfId="20398"/>
    <cellStyle name="Normal 4 4 2 3 5 2" xfId="20399"/>
    <cellStyle name="Normal 4 4 2 3 6" xfId="20400"/>
    <cellStyle name="Normal 4 4 2 4" xfId="5623"/>
    <cellStyle name="Normal 4 4 2 4 2" xfId="5624"/>
    <cellStyle name="Normal 4 4 2 4 2 2" xfId="20401"/>
    <cellStyle name="Normal 4 4 2 4 2 2 2" xfId="20402"/>
    <cellStyle name="Normal 4 4 2 4 2 3" xfId="20403"/>
    <cellStyle name="Normal 4 4 2 4 3" xfId="20404"/>
    <cellStyle name="Normal 4 4 2 4 3 2" xfId="20405"/>
    <cellStyle name="Normal 4 4 2 4 4" xfId="20406"/>
    <cellStyle name="Normal 4 4 2 5" xfId="5625"/>
    <cellStyle name="Normal 4 4 2 5 2" xfId="5626"/>
    <cellStyle name="Normal 4 4 2 5 2 2" xfId="20407"/>
    <cellStyle name="Normal 4 4 2 5 2 2 2" xfId="20408"/>
    <cellStyle name="Normal 4 4 2 5 2 3" xfId="20409"/>
    <cellStyle name="Normal 4 4 2 5 3" xfId="20410"/>
    <cellStyle name="Normal 4 4 2 5 3 2" xfId="20411"/>
    <cellStyle name="Normal 4 4 2 5 4" xfId="20412"/>
    <cellStyle name="Normal 4 4 2 6" xfId="5627"/>
    <cellStyle name="Normal 4 4 2 6 2" xfId="20413"/>
    <cellStyle name="Normal 4 4 2 6 2 2" xfId="20414"/>
    <cellStyle name="Normal 4 4 2 6 3" xfId="20415"/>
    <cellStyle name="Normal 4 4 2 7" xfId="20416"/>
    <cellStyle name="Normal 4 4 2 7 2" xfId="20417"/>
    <cellStyle name="Normal 4 4 2 8" xfId="20418"/>
    <cellStyle name="Normal 4 4 3" xfId="1025"/>
    <cellStyle name="Normal 4 4 3 2" xfId="1026"/>
    <cellStyle name="Normal 4 4 3 2 2" xfId="1027"/>
    <cellStyle name="Normal 4 4 3 2 2 2" xfId="5628"/>
    <cellStyle name="Normal 4 4 3 2 2 2 2" xfId="5629"/>
    <cellStyle name="Normal 4 4 3 2 2 2 2 2" xfId="20419"/>
    <cellStyle name="Normal 4 4 3 2 2 2 2 2 2" xfId="20420"/>
    <cellStyle name="Normal 4 4 3 2 2 2 2 3" xfId="20421"/>
    <cellStyle name="Normal 4 4 3 2 2 2 3" xfId="20422"/>
    <cellStyle name="Normal 4 4 3 2 2 2 3 2" xfId="20423"/>
    <cellStyle name="Normal 4 4 3 2 2 2 4" xfId="20424"/>
    <cellStyle name="Normal 4 4 3 2 2 3" xfId="5630"/>
    <cellStyle name="Normal 4 4 3 2 2 3 2" xfId="5631"/>
    <cellStyle name="Normal 4 4 3 2 2 3 2 2" xfId="20425"/>
    <cellStyle name="Normal 4 4 3 2 2 3 2 2 2" xfId="20426"/>
    <cellStyle name="Normal 4 4 3 2 2 3 2 3" xfId="20427"/>
    <cellStyle name="Normal 4 4 3 2 2 3 3" xfId="20428"/>
    <cellStyle name="Normal 4 4 3 2 2 3 3 2" xfId="20429"/>
    <cellStyle name="Normal 4 4 3 2 2 3 4" xfId="20430"/>
    <cellStyle name="Normal 4 4 3 2 2 4" xfId="5632"/>
    <cellStyle name="Normal 4 4 3 2 2 4 2" xfId="20431"/>
    <cellStyle name="Normal 4 4 3 2 2 4 2 2" xfId="20432"/>
    <cellStyle name="Normal 4 4 3 2 2 4 3" xfId="20433"/>
    <cellStyle name="Normal 4 4 3 2 2 5" xfId="20434"/>
    <cellStyle name="Normal 4 4 3 2 2 5 2" xfId="20435"/>
    <cellStyle name="Normal 4 4 3 2 2 6" xfId="20436"/>
    <cellStyle name="Normal 4 4 3 2 3" xfId="5633"/>
    <cellStyle name="Normal 4 4 3 2 3 2" xfId="5634"/>
    <cellStyle name="Normal 4 4 3 2 3 2 2" xfId="20437"/>
    <cellStyle name="Normal 4 4 3 2 3 2 2 2" xfId="20438"/>
    <cellStyle name="Normal 4 4 3 2 3 2 3" xfId="20439"/>
    <cellStyle name="Normal 4 4 3 2 3 3" xfId="20440"/>
    <cellStyle name="Normal 4 4 3 2 3 3 2" xfId="20441"/>
    <cellStyle name="Normal 4 4 3 2 3 4" xfId="20442"/>
    <cellStyle name="Normal 4 4 3 2 4" xfId="5635"/>
    <cellStyle name="Normal 4 4 3 2 4 2" xfId="5636"/>
    <cellStyle name="Normal 4 4 3 2 4 2 2" xfId="20443"/>
    <cellStyle name="Normal 4 4 3 2 4 2 2 2" xfId="20444"/>
    <cellStyle name="Normal 4 4 3 2 4 2 3" xfId="20445"/>
    <cellStyle name="Normal 4 4 3 2 4 3" xfId="20446"/>
    <cellStyle name="Normal 4 4 3 2 4 3 2" xfId="20447"/>
    <cellStyle name="Normal 4 4 3 2 4 4" xfId="20448"/>
    <cellStyle name="Normal 4 4 3 2 5" xfId="5637"/>
    <cellStyle name="Normal 4 4 3 2 5 2" xfId="20449"/>
    <cellStyle name="Normal 4 4 3 2 5 2 2" xfId="20450"/>
    <cellStyle name="Normal 4 4 3 2 5 3" xfId="20451"/>
    <cellStyle name="Normal 4 4 3 2 6" xfId="20452"/>
    <cellStyle name="Normal 4 4 3 2 6 2" xfId="20453"/>
    <cellStyle name="Normal 4 4 3 2 7" xfId="20454"/>
    <cellStyle name="Normal 4 4 3 3" xfId="1028"/>
    <cellStyle name="Normal 4 4 3 3 2" xfId="5638"/>
    <cellStyle name="Normal 4 4 3 3 2 2" xfId="5639"/>
    <cellStyle name="Normal 4 4 3 3 2 2 2" xfId="20455"/>
    <cellStyle name="Normal 4 4 3 3 2 2 2 2" xfId="20456"/>
    <cellStyle name="Normal 4 4 3 3 2 2 3" xfId="20457"/>
    <cellStyle name="Normal 4 4 3 3 2 3" xfId="20458"/>
    <cellStyle name="Normal 4 4 3 3 2 3 2" xfId="20459"/>
    <cellStyle name="Normal 4 4 3 3 2 4" xfId="20460"/>
    <cellStyle name="Normal 4 4 3 3 3" xfId="5640"/>
    <cellStyle name="Normal 4 4 3 3 3 2" xfId="5641"/>
    <cellStyle name="Normal 4 4 3 3 3 2 2" xfId="20461"/>
    <cellStyle name="Normal 4 4 3 3 3 2 2 2" xfId="20462"/>
    <cellStyle name="Normal 4 4 3 3 3 2 3" xfId="20463"/>
    <cellStyle name="Normal 4 4 3 3 3 3" xfId="20464"/>
    <cellStyle name="Normal 4 4 3 3 3 3 2" xfId="20465"/>
    <cellStyle name="Normal 4 4 3 3 3 4" xfId="20466"/>
    <cellStyle name="Normal 4 4 3 3 4" xfId="5642"/>
    <cellStyle name="Normal 4 4 3 3 4 2" xfId="20467"/>
    <cellStyle name="Normal 4 4 3 3 4 2 2" xfId="20468"/>
    <cellStyle name="Normal 4 4 3 3 4 3" xfId="20469"/>
    <cellStyle name="Normal 4 4 3 3 5" xfId="20470"/>
    <cellStyle name="Normal 4 4 3 3 5 2" xfId="20471"/>
    <cellStyle name="Normal 4 4 3 3 6" xfId="20472"/>
    <cellStyle name="Normal 4 4 3 4" xfId="5643"/>
    <cellStyle name="Normal 4 4 3 4 2" xfId="5644"/>
    <cellStyle name="Normal 4 4 3 4 2 2" xfId="20473"/>
    <cellStyle name="Normal 4 4 3 4 2 2 2" xfId="20474"/>
    <cellStyle name="Normal 4 4 3 4 2 3" xfId="20475"/>
    <cellStyle name="Normal 4 4 3 4 3" xfId="20476"/>
    <cellStyle name="Normal 4 4 3 4 3 2" xfId="20477"/>
    <cellStyle name="Normal 4 4 3 4 4" xfId="20478"/>
    <cellStyle name="Normal 4 4 3 5" xfId="5645"/>
    <cellStyle name="Normal 4 4 3 5 2" xfId="5646"/>
    <cellStyle name="Normal 4 4 3 5 2 2" xfId="20479"/>
    <cellStyle name="Normal 4 4 3 5 2 2 2" xfId="20480"/>
    <cellStyle name="Normal 4 4 3 5 2 3" xfId="20481"/>
    <cellStyle name="Normal 4 4 3 5 3" xfId="20482"/>
    <cellStyle name="Normal 4 4 3 5 3 2" xfId="20483"/>
    <cellStyle name="Normal 4 4 3 5 4" xfId="20484"/>
    <cellStyle name="Normal 4 4 3 6" xfId="5647"/>
    <cellStyle name="Normal 4 4 3 6 2" xfId="20485"/>
    <cellStyle name="Normal 4 4 3 6 2 2" xfId="20486"/>
    <cellStyle name="Normal 4 4 3 6 3" xfId="20487"/>
    <cellStyle name="Normal 4 4 3 7" xfId="20488"/>
    <cellStyle name="Normal 4 4 3 7 2" xfId="20489"/>
    <cellStyle name="Normal 4 4 3 8" xfId="20490"/>
    <cellStyle name="Normal 4 4 4" xfId="1029"/>
    <cellStyle name="Normal 4 4 4 2" xfId="1030"/>
    <cellStyle name="Normal 4 4 4 2 2" xfId="1031"/>
    <cellStyle name="Normal 4 4 4 2 2 2" xfId="5648"/>
    <cellStyle name="Normal 4 4 4 2 2 2 2" xfId="5649"/>
    <cellStyle name="Normal 4 4 4 2 2 2 2 2" xfId="20491"/>
    <cellStyle name="Normal 4 4 4 2 2 2 2 2 2" xfId="20492"/>
    <cellStyle name="Normal 4 4 4 2 2 2 2 3" xfId="20493"/>
    <cellStyle name="Normal 4 4 4 2 2 2 3" xfId="20494"/>
    <cellStyle name="Normal 4 4 4 2 2 2 3 2" xfId="20495"/>
    <cellStyle name="Normal 4 4 4 2 2 2 4" xfId="20496"/>
    <cellStyle name="Normal 4 4 4 2 2 3" xfId="5650"/>
    <cellStyle name="Normal 4 4 4 2 2 3 2" xfId="5651"/>
    <cellStyle name="Normal 4 4 4 2 2 3 2 2" xfId="20497"/>
    <cellStyle name="Normal 4 4 4 2 2 3 2 2 2" xfId="20498"/>
    <cellStyle name="Normal 4 4 4 2 2 3 2 3" xfId="20499"/>
    <cellStyle name="Normal 4 4 4 2 2 3 3" xfId="20500"/>
    <cellStyle name="Normal 4 4 4 2 2 3 3 2" xfId="20501"/>
    <cellStyle name="Normal 4 4 4 2 2 3 4" xfId="20502"/>
    <cellStyle name="Normal 4 4 4 2 2 4" xfId="5652"/>
    <cellStyle name="Normal 4 4 4 2 2 4 2" xfId="20503"/>
    <cellStyle name="Normal 4 4 4 2 2 4 2 2" xfId="20504"/>
    <cellStyle name="Normal 4 4 4 2 2 4 3" xfId="20505"/>
    <cellStyle name="Normal 4 4 4 2 2 5" xfId="20506"/>
    <cellStyle name="Normal 4 4 4 2 2 5 2" xfId="20507"/>
    <cellStyle name="Normal 4 4 4 2 2 6" xfId="20508"/>
    <cellStyle name="Normal 4 4 4 2 3" xfId="5653"/>
    <cellStyle name="Normal 4 4 4 2 3 2" xfId="5654"/>
    <cellStyle name="Normal 4 4 4 2 3 2 2" xfId="20509"/>
    <cellStyle name="Normal 4 4 4 2 3 2 2 2" xfId="20510"/>
    <cellStyle name="Normal 4 4 4 2 3 2 3" xfId="20511"/>
    <cellStyle name="Normal 4 4 4 2 3 3" xfId="20512"/>
    <cellStyle name="Normal 4 4 4 2 3 3 2" xfId="20513"/>
    <cellStyle name="Normal 4 4 4 2 3 4" xfId="20514"/>
    <cellStyle name="Normal 4 4 4 2 4" xfId="5655"/>
    <cellStyle name="Normal 4 4 4 2 4 2" xfId="5656"/>
    <cellStyle name="Normal 4 4 4 2 4 2 2" xfId="20515"/>
    <cellStyle name="Normal 4 4 4 2 4 2 2 2" xfId="20516"/>
    <cellStyle name="Normal 4 4 4 2 4 2 3" xfId="20517"/>
    <cellStyle name="Normal 4 4 4 2 4 3" xfId="20518"/>
    <cellStyle name="Normal 4 4 4 2 4 3 2" xfId="20519"/>
    <cellStyle name="Normal 4 4 4 2 4 4" xfId="20520"/>
    <cellStyle name="Normal 4 4 4 2 5" xfId="5657"/>
    <cellStyle name="Normal 4 4 4 2 5 2" xfId="20521"/>
    <cellStyle name="Normal 4 4 4 2 5 2 2" xfId="20522"/>
    <cellStyle name="Normal 4 4 4 2 5 3" xfId="20523"/>
    <cellStyle name="Normal 4 4 4 2 6" xfId="20524"/>
    <cellStyle name="Normal 4 4 4 2 6 2" xfId="20525"/>
    <cellStyle name="Normal 4 4 4 2 7" xfId="20526"/>
    <cellStyle name="Normal 4 4 4 3" xfId="1032"/>
    <cellStyle name="Normal 4 4 4 3 2" xfId="5658"/>
    <cellStyle name="Normal 4 4 4 3 2 2" xfId="5659"/>
    <cellStyle name="Normal 4 4 4 3 2 2 2" xfId="20527"/>
    <cellStyle name="Normal 4 4 4 3 2 2 2 2" xfId="20528"/>
    <cellStyle name="Normal 4 4 4 3 2 2 3" xfId="20529"/>
    <cellStyle name="Normal 4 4 4 3 2 3" xfId="20530"/>
    <cellStyle name="Normal 4 4 4 3 2 3 2" xfId="20531"/>
    <cellStyle name="Normal 4 4 4 3 2 4" xfId="20532"/>
    <cellStyle name="Normal 4 4 4 3 3" xfId="5660"/>
    <cellStyle name="Normal 4 4 4 3 3 2" xfId="5661"/>
    <cellStyle name="Normal 4 4 4 3 3 2 2" xfId="20533"/>
    <cellStyle name="Normal 4 4 4 3 3 2 2 2" xfId="20534"/>
    <cellStyle name="Normal 4 4 4 3 3 2 3" xfId="20535"/>
    <cellStyle name="Normal 4 4 4 3 3 3" xfId="20536"/>
    <cellStyle name="Normal 4 4 4 3 3 3 2" xfId="20537"/>
    <cellStyle name="Normal 4 4 4 3 3 4" xfId="20538"/>
    <cellStyle name="Normal 4 4 4 3 4" xfId="5662"/>
    <cellStyle name="Normal 4 4 4 3 4 2" xfId="20539"/>
    <cellStyle name="Normal 4 4 4 3 4 2 2" xfId="20540"/>
    <cellStyle name="Normal 4 4 4 3 4 3" xfId="20541"/>
    <cellStyle name="Normal 4 4 4 3 5" xfId="20542"/>
    <cellStyle name="Normal 4 4 4 3 5 2" xfId="20543"/>
    <cellStyle name="Normal 4 4 4 3 6" xfId="20544"/>
    <cellStyle name="Normal 4 4 4 4" xfId="5663"/>
    <cellStyle name="Normal 4 4 4 4 2" xfId="5664"/>
    <cellStyle name="Normal 4 4 4 4 2 2" xfId="20545"/>
    <cellStyle name="Normal 4 4 4 4 2 2 2" xfId="20546"/>
    <cellStyle name="Normal 4 4 4 4 2 3" xfId="20547"/>
    <cellStyle name="Normal 4 4 4 4 3" xfId="20548"/>
    <cellStyle name="Normal 4 4 4 4 3 2" xfId="20549"/>
    <cellStyle name="Normal 4 4 4 4 4" xfId="20550"/>
    <cellStyle name="Normal 4 4 4 5" xfId="5665"/>
    <cellStyle name="Normal 4 4 4 5 2" xfId="5666"/>
    <cellStyle name="Normal 4 4 4 5 2 2" xfId="20551"/>
    <cellStyle name="Normal 4 4 4 5 2 2 2" xfId="20552"/>
    <cellStyle name="Normal 4 4 4 5 2 3" xfId="20553"/>
    <cellStyle name="Normal 4 4 4 5 3" xfId="20554"/>
    <cellStyle name="Normal 4 4 4 5 3 2" xfId="20555"/>
    <cellStyle name="Normal 4 4 4 5 4" xfId="20556"/>
    <cellStyle name="Normal 4 4 4 6" xfId="5667"/>
    <cellStyle name="Normal 4 4 4 6 2" xfId="20557"/>
    <cellStyle name="Normal 4 4 4 6 2 2" xfId="20558"/>
    <cellStyle name="Normal 4 4 4 6 3" xfId="20559"/>
    <cellStyle name="Normal 4 4 4 7" xfId="20560"/>
    <cellStyle name="Normal 4 4 4 7 2" xfId="20561"/>
    <cellStyle name="Normal 4 4 4 8" xfId="20562"/>
    <cellStyle name="Normal 4 4 5" xfId="1033"/>
    <cellStyle name="Normal 4 4 5 2" xfId="1034"/>
    <cellStyle name="Normal 4 4 5 2 2" xfId="1035"/>
    <cellStyle name="Normal 4 4 5 2 2 2" xfId="5668"/>
    <cellStyle name="Normal 4 4 5 2 2 2 2" xfId="5669"/>
    <cellStyle name="Normal 4 4 5 2 2 2 2 2" xfId="20563"/>
    <cellStyle name="Normal 4 4 5 2 2 2 2 2 2" xfId="20564"/>
    <cellStyle name="Normal 4 4 5 2 2 2 2 3" xfId="20565"/>
    <cellStyle name="Normal 4 4 5 2 2 2 3" xfId="20566"/>
    <cellStyle name="Normal 4 4 5 2 2 2 3 2" xfId="20567"/>
    <cellStyle name="Normal 4 4 5 2 2 2 4" xfId="20568"/>
    <cellStyle name="Normal 4 4 5 2 2 3" xfId="5670"/>
    <cellStyle name="Normal 4 4 5 2 2 3 2" xfId="5671"/>
    <cellStyle name="Normal 4 4 5 2 2 3 2 2" xfId="20569"/>
    <cellStyle name="Normal 4 4 5 2 2 3 2 2 2" xfId="20570"/>
    <cellStyle name="Normal 4 4 5 2 2 3 2 3" xfId="20571"/>
    <cellStyle name="Normal 4 4 5 2 2 3 3" xfId="20572"/>
    <cellStyle name="Normal 4 4 5 2 2 3 3 2" xfId="20573"/>
    <cellStyle name="Normal 4 4 5 2 2 3 4" xfId="20574"/>
    <cellStyle name="Normal 4 4 5 2 2 4" xfId="5672"/>
    <cellStyle name="Normal 4 4 5 2 2 4 2" xfId="20575"/>
    <cellStyle name="Normal 4 4 5 2 2 4 2 2" xfId="20576"/>
    <cellStyle name="Normal 4 4 5 2 2 4 3" xfId="20577"/>
    <cellStyle name="Normal 4 4 5 2 2 5" xfId="20578"/>
    <cellStyle name="Normal 4 4 5 2 2 5 2" xfId="20579"/>
    <cellStyle name="Normal 4 4 5 2 2 6" xfId="20580"/>
    <cellStyle name="Normal 4 4 5 2 3" xfId="5673"/>
    <cellStyle name="Normal 4 4 5 2 3 2" xfId="5674"/>
    <cellStyle name="Normal 4 4 5 2 3 2 2" xfId="20581"/>
    <cellStyle name="Normal 4 4 5 2 3 2 2 2" xfId="20582"/>
    <cellStyle name="Normal 4 4 5 2 3 2 3" xfId="20583"/>
    <cellStyle name="Normal 4 4 5 2 3 3" xfId="20584"/>
    <cellStyle name="Normal 4 4 5 2 3 3 2" xfId="20585"/>
    <cellStyle name="Normal 4 4 5 2 3 4" xfId="20586"/>
    <cellStyle name="Normal 4 4 5 2 4" xfId="5675"/>
    <cellStyle name="Normal 4 4 5 2 4 2" xfId="5676"/>
    <cellStyle name="Normal 4 4 5 2 4 2 2" xfId="20587"/>
    <cellStyle name="Normal 4 4 5 2 4 2 2 2" xfId="20588"/>
    <cellStyle name="Normal 4 4 5 2 4 2 3" xfId="20589"/>
    <cellStyle name="Normal 4 4 5 2 4 3" xfId="20590"/>
    <cellStyle name="Normal 4 4 5 2 4 3 2" xfId="20591"/>
    <cellStyle name="Normal 4 4 5 2 4 4" xfId="20592"/>
    <cellStyle name="Normal 4 4 5 2 5" xfId="5677"/>
    <cellStyle name="Normal 4 4 5 2 5 2" xfId="20593"/>
    <cellStyle name="Normal 4 4 5 2 5 2 2" xfId="20594"/>
    <cellStyle name="Normal 4 4 5 2 5 3" xfId="20595"/>
    <cellStyle name="Normal 4 4 5 2 6" xfId="20596"/>
    <cellStyle name="Normal 4 4 5 2 6 2" xfId="20597"/>
    <cellStyle name="Normal 4 4 5 2 7" xfId="20598"/>
    <cellStyle name="Normal 4 4 5 3" xfId="1036"/>
    <cellStyle name="Normal 4 4 5 3 2" xfId="5678"/>
    <cellStyle name="Normal 4 4 5 3 2 2" xfId="5679"/>
    <cellStyle name="Normal 4 4 5 3 2 2 2" xfId="20599"/>
    <cellStyle name="Normal 4 4 5 3 2 2 2 2" xfId="20600"/>
    <cellStyle name="Normal 4 4 5 3 2 2 3" xfId="20601"/>
    <cellStyle name="Normal 4 4 5 3 2 3" xfId="20602"/>
    <cellStyle name="Normal 4 4 5 3 2 3 2" xfId="20603"/>
    <cellStyle name="Normal 4 4 5 3 2 4" xfId="20604"/>
    <cellStyle name="Normal 4 4 5 3 3" xfId="5680"/>
    <cellStyle name="Normal 4 4 5 3 3 2" xfId="5681"/>
    <cellStyle name="Normal 4 4 5 3 3 2 2" xfId="20605"/>
    <cellStyle name="Normal 4 4 5 3 3 2 2 2" xfId="20606"/>
    <cellStyle name="Normal 4 4 5 3 3 2 3" xfId="20607"/>
    <cellStyle name="Normal 4 4 5 3 3 3" xfId="20608"/>
    <cellStyle name="Normal 4 4 5 3 3 3 2" xfId="20609"/>
    <cellStyle name="Normal 4 4 5 3 3 4" xfId="20610"/>
    <cellStyle name="Normal 4 4 5 3 4" xfId="5682"/>
    <cellStyle name="Normal 4 4 5 3 4 2" xfId="20611"/>
    <cellStyle name="Normal 4 4 5 3 4 2 2" xfId="20612"/>
    <cellStyle name="Normal 4 4 5 3 4 3" xfId="20613"/>
    <cellStyle name="Normal 4 4 5 3 5" xfId="20614"/>
    <cellStyle name="Normal 4 4 5 3 5 2" xfId="20615"/>
    <cellStyle name="Normal 4 4 5 3 6" xfId="20616"/>
    <cellStyle name="Normal 4 4 5 4" xfId="5683"/>
    <cellStyle name="Normal 4 4 5 4 2" xfId="5684"/>
    <cellStyle name="Normal 4 4 5 4 2 2" xfId="20617"/>
    <cellStyle name="Normal 4 4 5 4 2 2 2" xfId="20618"/>
    <cellStyle name="Normal 4 4 5 4 2 3" xfId="20619"/>
    <cellStyle name="Normal 4 4 5 4 3" xfId="20620"/>
    <cellStyle name="Normal 4 4 5 4 3 2" xfId="20621"/>
    <cellStyle name="Normal 4 4 5 4 4" xfId="20622"/>
    <cellStyle name="Normal 4 4 5 5" xfId="5685"/>
    <cellStyle name="Normal 4 4 5 5 2" xfId="5686"/>
    <cellStyle name="Normal 4 4 5 5 2 2" xfId="20623"/>
    <cellStyle name="Normal 4 4 5 5 2 2 2" xfId="20624"/>
    <cellStyle name="Normal 4 4 5 5 2 3" xfId="20625"/>
    <cellStyle name="Normal 4 4 5 5 3" xfId="20626"/>
    <cellStyle name="Normal 4 4 5 5 3 2" xfId="20627"/>
    <cellStyle name="Normal 4 4 5 5 4" xfId="20628"/>
    <cellStyle name="Normal 4 4 5 6" xfId="5687"/>
    <cellStyle name="Normal 4 4 5 6 2" xfId="20629"/>
    <cellStyle name="Normal 4 4 5 6 2 2" xfId="20630"/>
    <cellStyle name="Normal 4 4 5 6 3" xfId="20631"/>
    <cellStyle name="Normal 4 4 5 7" xfId="20632"/>
    <cellStyle name="Normal 4 4 5 7 2" xfId="20633"/>
    <cellStyle name="Normal 4 4 5 8" xfId="20634"/>
    <cellStyle name="Normal 4 4 6" xfId="1037"/>
    <cellStyle name="Normal 4 4 6 2" xfId="1038"/>
    <cellStyle name="Normal 4 4 6 2 2" xfId="1039"/>
    <cellStyle name="Normal 4 4 6 2 2 2" xfId="5688"/>
    <cellStyle name="Normal 4 4 6 2 2 2 2" xfId="5689"/>
    <cellStyle name="Normal 4 4 6 2 2 2 2 2" xfId="20635"/>
    <cellStyle name="Normal 4 4 6 2 2 2 2 2 2" xfId="20636"/>
    <cellStyle name="Normal 4 4 6 2 2 2 2 3" xfId="20637"/>
    <cellStyle name="Normal 4 4 6 2 2 2 3" xfId="20638"/>
    <cellStyle name="Normal 4 4 6 2 2 2 3 2" xfId="20639"/>
    <cellStyle name="Normal 4 4 6 2 2 2 4" xfId="20640"/>
    <cellStyle name="Normal 4 4 6 2 2 3" xfId="5690"/>
    <cellStyle name="Normal 4 4 6 2 2 3 2" xfId="5691"/>
    <cellStyle name="Normal 4 4 6 2 2 3 2 2" xfId="20641"/>
    <cellStyle name="Normal 4 4 6 2 2 3 2 2 2" xfId="20642"/>
    <cellStyle name="Normal 4 4 6 2 2 3 2 3" xfId="20643"/>
    <cellStyle name="Normal 4 4 6 2 2 3 3" xfId="20644"/>
    <cellStyle name="Normal 4 4 6 2 2 3 3 2" xfId="20645"/>
    <cellStyle name="Normal 4 4 6 2 2 3 4" xfId="20646"/>
    <cellStyle name="Normal 4 4 6 2 2 4" xfId="5692"/>
    <cellStyle name="Normal 4 4 6 2 2 4 2" xfId="20647"/>
    <cellStyle name="Normal 4 4 6 2 2 4 2 2" xfId="20648"/>
    <cellStyle name="Normal 4 4 6 2 2 4 3" xfId="20649"/>
    <cellStyle name="Normal 4 4 6 2 2 5" xfId="20650"/>
    <cellStyle name="Normal 4 4 6 2 2 5 2" xfId="20651"/>
    <cellStyle name="Normal 4 4 6 2 2 6" xfId="20652"/>
    <cellStyle name="Normal 4 4 6 2 3" xfId="5693"/>
    <cellStyle name="Normal 4 4 6 2 3 2" xfId="5694"/>
    <cellStyle name="Normal 4 4 6 2 3 2 2" xfId="20653"/>
    <cellStyle name="Normal 4 4 6 2 3 2 2 2" xfId="20654"/>
    <cellStyle name="Normal 4 4 6 2 3 2 3" xfId="20655"/>
    <cellStyle name="Normal 4 4 6 2 3 3" xfId="20656"/>
    <cellStyle name="Normal 4 4 6 2 3 3 2" xfId="20657"/>
    <cellStyle name="Normal 4 4 6 2 3 4" xfId="20658"/>
    <cellStyle name="Normal 4 4 6 2 4" xfId="5695"/>
    <cellStyle name="Normal 4 4 6 2 4 2" xfId="5696"/>
    <cellStyle name="Normal 4 4 6 2 4 2 2" xfId="20659"/>
    <cellStyle name="Normal 4 4 6 2 4 2 2 2" xfId="20660"/>
    <cellStyle name="Normal 4 4 6 2 4 2 3" xfId="20661"/>
    <cellStyle name="Normal 4 4 6 2 4 3" xfId="20662"/>
    <cellStyle name="Normal 4 4 6 2 4 3 2" xfId="20663"/>
    <cellStyle name="Normal 4 4 6 2 4 4" xfId="20664"/>
    <cellStyle name="Normal 4 4 6 2 5" xfId="5697"/>
    <cellStyle name="Normal 4 4 6 2 5 2" xfId="20665"/>
    <cellStyle name="Normal 4 4 6 2 5 2 2" xfId="20666"/>
    <cellStyle name="Normal 4 4 6 2 5 3" xfId="20667"/>
    <cellStyle name="Normal 4 4 6 2 6" xfId="20668"/>
    <cellStyle name="Normal 4 4 6 2 6 2" xfId="20669"/>
    <cellStyle name="Normal 4 4 6 2 7" xfId="20670"/>
    <cellStyle name="Normal 4 4 6 3" xfId="1040"/>
    <cellStyle name="Normal 4 4 6 3 2" xfId="5698"/>
    <cellStyle name="Normal 4 4 6 3 2 2" xfId="5699"/>
    <cellStyle name="Normal 4 4 6 3 2 2 2" xfId="20671"/>
    <cellStyle name="Normal 4 4 6 3 2 2 2 2" xfId="20672"/>
    <cellStyle name="Normal 4 4 6 3 2 2 3" xfId="20673"/>
    <cellStyle name="Normal 4 4 6 3 2 3" xfId="20674"/>
    <cellStyle name="Normal 4 4 6 3 2 3 2" xfId="20675"/>
    <cellStyle name="Normal 4 4 6 3 2 4" xfId="20676"/>
    <cellStyle name="Normal 4 4 6 3 3" xfId="5700"/>
    <cellStyle name="Normal 4 4 6 3 3 2" xfId="5701"/>
    <cellStyle name="Normal 4 4 6 3 3 2 2" xfId="20677"/>
    <cellStyle name="Normal 4 4 6 3 3 2 2 2" xfId="20678"/>
    <cellStyle name="Normal 4 4 6 3 3 2 3" xfId="20679"/>
    <cellStyle name="Normal 4 4 6 3 3 3" xfId="20680"/>
    <cellStyle name="Normal 4 4 6 3 3 3 2" xfId="20681"/>
    <cellStyle name="Normal 4 4 6 3 3 4" xfId="20682"/>
    <cellStyle name="Normal 4 4 6 3 4" xfId="5702"/>
    <cellStyle name="Normal 4 4 6 3 4 2" xfId="20683"/>
    <cellStyle name="Normal 4 4 6 3 4 2 2" xfId="20684"/>
    <cellStyle name="Normal 4 4 6 3 4 3" xfId="20685"/>
    <cellStyle name="Normal 4 4 6 3 5" xfId="20686"/>
    <cellStyle name="Normal 4 4 6 3 5 2" xfId="20687"/>
    <cellStyle name="Normal 4 4 6 3 6" xfId="20688"/>
    <cellStyle name="Normal 4 4 6 4" xfId="5703"/>
    <cellStyle name="Normal 4 4 6 4 2" xfId="5704"/>
    <cellStyle name="Normal 4 4 6 4 2 2" xfId="20689"/>
    <cellStyle name="Normal 4 4 6 4 2 2 2" xfId="20690"/>
    <cellStyle name="Normal 4 4 6 4 2 3" xfId="20691"/>
    <cellStyle name="Normal 4 4 6 4 3" xfId="20692"/>
    <cellStyle name="Normal 4 4 6 4 3 2" xfId="20693"/>
    <cellStyle name="Normal 4 4 6 4 4" xfId="20694"/>
    <cellStyle name="Normal 4 4 6 5" xfId="5705"/>
    <cellStyle name="Normal 4 4 6 5 2" xfId="5706"/>
    <cellStyle name="Normal 4 4 6 5 2 2" xfId="20695"/>
    <cellStyle name="Normal 4 4 6 5 2 2 2" xfId="20696"/>
    <cellStyle name="Normal 4 4 6 5 2 3" xfId="20697"/>
    <cellStyle name="Normal 4 4 6 5 3" xfId="20698"/>
    <cellStyle name="Normal 4 4 6 5 3 2" xfId="20699"/>
    <cellStyle name="Normal 4 4 6 5 4" xfId="20700"/>
    <cellStyle name="Normal 4 4 6 6" xfId="5707"/>
    <cellStyle name="Normal 4 4 6 6 2" xfId="20701"/>
    <cellStyle name="Normal 4 4 6 6 2 2" xfId="20702"/>
    <cellStyle name="Normal 4 4 6 6 3" xfId="20703"/>
    <cellStyle name="Normal 4 4 6 7" xfId="20704"/>
    <cellStyle name="Normal 4 4 6 7 2" xfId="20705"/>
    <cellStyle name="Normal 4 4 6 8" xfId="20706"/>
    <cellStyle name="Normal 4 4 7" xfId="1041"/>
    <cellStyle name="Normal 4 4 7 2" xfId="1042"/>
    <cellStyle name="Normal 4 4 7 2 2" xfId="1043"/>
    <cellStyle name="Normal 4 4 7 2 2 2" xfId="5708"/>
    <cellStyle name="Normal 4 4 7 2 2 2 2" xfId="5709"/>
    <cellStyle name="Normal 4 4 7 2 2 2 2 2" xfId="20707"/>
    <cellStyle name="Normal 4 4 7 2 2 2 2 2 2" xfId="20708"/>
    <cellStyle name="Normal 4 4 7 2 2 2 2 3" xfId="20709"/>
    <cellStyle name="Normal 4 4 7 2 2 2 3" xfId="20710"/>
    <cellStyle name="Normal 4 4 7 2 2 2 3 2" xfId="20711"/>
    <cellStyle name="Normal 4 4 7 2 2 2 4" xfId="20712"/>
    <cellStyle name="Normal 4 4 7 2 2 3" xfId="5710"/>
    <cellStyle name="Normal 4 4 7 2 2 3 2" xfId="5711"/>
    <cellStyle name="Normal 4 4 7 2 2 3 2 2" xfId="20713"/>
    <cellStyle name="Normal 4 4 7 2 2 3 2 2 2" xfId="20714"/>
    <cellStyle name="Normal 4 4 7 2 2 3 2 3" xfId="20715"/>
    <cellStyle name="Normal 4 4 7 2 2 3 3" xfId="20716"/>
    <cellStyle name="Normal 4 4 7 2 2 3 3 2" xfId="20717"/>
    <cellStyle name="Normal 4 4 7 2 2 3 4" xfId="20718"/>
    <cellStyle name="Normal 4 4 7 2 2 4" xfId="5712"/>
    <cellStyle name="Normal 4 4 7 2 2 4 2" xfId="20719"/>
    <cellStyle name="Normal 4 4 7 2 2 4 2 2" xfId="20720"/>
    <cellStyle name="Normal 4 4 7 2 2 4 3" xfId="20721"/>
    <cellStyle name="Normal 4 4 7 2 2 5" xfId="20722"/>
    <cellStyle name="Normal 4 4 7 2 2 5 2" xfId="20723"/>
    <cellStyle name="Normal 4 4 7 2 2 6" xfId="20724"/>
    <cellStyle name="Normal 4 4 7 2 3" xfId="5713"/>
    <cellStyle name="Normal 4 4 7 2 3 2" xfId="5714"/>
    <cellStyle name="Normal 4 4 7 2 3 2 2" xfId="20725"/>
    <cellStyle name="Normal 4 4 7 2 3 2 2 2" xfId="20726"/>
    <cellStyle name="Normal 4 4 7 2 3 2 3" xfId="20727"/>
    <cellStyle name="Normal 4 4 7 2 3 3" xfId="20728"/>
    <cellStyle name="Normal 4 4 7 2 3 3 2" xfId="20729"/>
    <cellStyle name="Normal 4 4 7 2 3 4" xfId="20730"/>
    <cellStyle name="Normal 4 4 7 2 4" xfId="5715"/>
    <cellStyle name="Normal 4 4 7 2 4 2" xfId="5716"/>
    <cellStyle name="Normal 4 4 7 2 4 2 2" xfId="20731"/>
    <cellStyle name="Normal 4 4 7 2 4 2 2 2" xfId="20732"/>
    <cellStyle name="Normal 4 4 7 2 4 2 3" xfId="20733"/>
    <cellStyle name="Normal 4 4 7 2 4 3" xfId="20734"/>
    <cellStyle name="Normal 4 4 7 2 4 3 2" xfId="20735"/>
    <cellStyle name="Normal 4 4 7 2 4 4" xfId="20736"/>
    <cellStyle name="Normal 4 4 7 2 5" xfId="5717"/>
    <cellStyle name="Normal 4 4 7 2 5 2" xfId="20737"/>
    <cellStyle name="Normal 4 4 7 2 5 2 2" xfId="20738"/>
    <cellStyle name="Normal 4 4 7 2 5 3" xfId="20739"/>
    <cellStyle name="Normal 4 4 7 2 6" xfId="20740"/>
    <cellStyle name="Normal 4 4 7 2 6 2" xfId="20741"/>
    <cellStyle name="Normal 4 4 7 2 7" xfId="20742"/>
    <cellStyle name="Normal 4 4 7 3" xfId="1044"/>
    <cellStyle name="Normal 4 4 7 3 2" xfId="5718"/>
    <cellStyle name="Normal 4 4 7 3 2 2" xfId="5719"/>
    <cellStyle name="Normal 4 4 7 3 2 2 2" xfId="20743"/>
    <cellStyle name="Normal 4 4 7 3 2 2 2 2" xfId="20744"/>
    <cellStyle name="Normal 4 4 7 3 2 2 3" xfId="20745"/>
    <cellStyle name="Normal 4 4 7 3 2 3" xfId="20746"/>
    <cellStyle name="Normal 4 4 7 3 2 3 2" xfId="20747"/>
    <cellStyle name="Normal 4 4 7 3 2 4" xfId="20748"/>
    <cellStyle name="Normal 4 4 7 3 3" xfId="5720"/>
    <cellStyle name="Normal 4 4 7 3 3 2" xfId="5721"/>
    <cellStyle name="Normal 4 4 7 3 3 2 2" xfId="20749"/>
    <cellStyle name="Normal 4 4 7 3 3 2 2 2" xfId="20750"/>
    <cellStyle name="Normal 4 4 7 3 3 2 3" xfId="20751"/>
    <cellStyle name="Normal 4 4 7 3 3 3" xfId="20752"/>
    <cellStyle name="Normal 4 4 7 3 3 3 2" xfId="20753"/>
    <cellStyle name="Normal 4 4 7 3 3 4" xfId="20754"/>
    <cellStyle name="Normal 4 4 7 3 4" xfId="5722"/>
    <cellStyle name="Normal 4 4 7 3 4 2" xfId="20755"/>
    <cellStyle name="Normal 4 4 7 3 4 2 2" xfId="20756"/>
    <cellStyle name="Normal 4 4 7 3 4 3" xfId="20757"/>
    <cellStyle name="Normal 4 4 7 3 5" xfId="20758"/>
    <cellStyle name="Normal 4 4 7 3 5 2" xfId="20759"/>
    <cellStyle name="Normal 4 4 7 3 6" xfId="20760"/>
    <cellStyle name="Normal 4 4 7 4" xfId="5723"/>
    <cellStyle name="Normal 4 4 7 4 2" xfId="5724"/>
    <cellStyle name="Normal 4 4 7 4 2 2" xfId="20761"/>
    <cellStyle name="Normal 4 4 7 4 2 2 2" xfId="20762"/>
    <cellStyle name="Normal 4 4 7 4 2 3" xfId="20763"/>
    <cellStyle name="Normal 4 4 7 4 3" xfId="20764"/>
    <cellStyle name="Normal 4 4 7 4 3 2" xfId="20765"/>
    <cellStyle name="Normal 4 4 7 4 4" xfId="20766"/>
    <cellStyle name="Normal 4 4 7 5" xfId="5725"/>
    <cellStyle name="Normal 4 4 7 5 2" xfId="5726"/>
    <cellStyle name="Normal 4 4 7 5 2 2" xfId="20767"/>
    <cellStyle name="Normal 4 4 7 5 2 2 2" xfId="20768"/>
    <cellStyle name="Normal 4 4 7 5 2 3" xfId="20769"/>
    <cellStyle name="Normal 4 4 7 5 3" xfId="20770"/>
    <cellStyle name="Normal 4 4 7 5 3 2" xfId="20771"/>
    <cellStyle name="Normal 4 4 7 5 4" xfId="20772"/>
    <cellStyle name="Normal 4 4 7 6" xfId="5727"/>
    <cellStyle name="Normal 4 4 7 6 2" xfId="20773"/>
    <cellStyle name="Normal 4 4 7 6 2 2" xfId="20774"/>
    <cellStyle name="Normal 4 4 7 6 3" xfId="20775"/>
    <cellStyle name="Normal 4 4 7 7" xfId="20776"/>
    <cellStyle name="Normal 4 4 7 7 2" xfId="20777"/>
    <cellStyle name="Normal 4 4 7 8" xfId="20778"/>
    <cellStyle name="Normal 4 4 8" xfId="1045"/>
    <cellStyle name="Normal 4 4 8 2" xfId="1046"/>
    <cellStyle name="Normal 4 4 8 2 2" xfId="5728"/>
    <cellStyle name="Normal 4 4 8 2 2 2" xfId="5729"/>
    <cellStyle name="Normal 4 4 8 2 2 2 2" xfId="20779"/>
    <cellStyle name="Normal 4 4 8 2 2 2 2 2" xfId="20780"/>
    <cellStyle name="Normal 4 4 8 2 2 2 3" xfId="20781"/>
    <cellStyle name="Normal 4 4 8 2 2 3" xfId="20782"/>
    <cellStyle name="Normal 4 4 8 2 2 3 2" xfId="20783"/>
    <cellStyle name="Normal 4 4 8 2 2 4" xfId="20784"/>
    <cellStyle name="Normal 4 4 8 2 3" xfId="5730"/>
    <cellStyle name="Normal 4 4 8 2 3 2" xfId="5731"/>
    <cellStyle name="Normal 4 4 8 2 3 2 2" xfId="20785"/>
    <cellStyle name="Normal 4 4 8 2 3 2 2 2" xfId="20786"/>
    <cellStyle name="Normal 4 4 8 2 3 2 3" xfId="20787"/>
    <cellStyle name="Normal 4 4 8 2 3 3" xfId="20788"/>
    <cellStyle name="Normal 4 4 8 2 3 3 2" xfId="20789"/>
    <cellStyle name="Normal 4 4 8 2 3 4" xfId="20790"/>
    <cellStyle name="Normal 4 4 8 2 4" xfId="5732"/>
    <cellStyle name="Normal 4 4 8 2 4 2" xfId="20791"/>
    <cellStyle name="Normal 4 4 8 2 4 2 2" xfId="20792"/>
    <cellStyle name="Normal 4 4 8 2 4 3" xfId="20793"/>
    <cellStyle name="Normal 4 4 8 2 5" xfId="20794"/>
    <cellStyle name="Normal 4 4 8 2 5 2" xfId="20795"/>
    <cellStyle name="Normal 4 4 8 2 6" xfId="20796"/>
    <cellStyle name="Normal 4 4 8 3" xfId="5733"/>
    <cellStyle name="Normal 4 4 8 3 2" xfId="5734"/>
    <cellStyle name="Normal 4 4 8 3 2 2" xfId="20797"/>
    <cellStyle name="Normal 4 4 8 3 2 2 2" xfId="20798"/>
    <cellStyle name="Normal 4 4 8 3 2 3" xfId="20799"/>
    <cellStyle name="Normal 4 4 8 3 3" xfId="20800"/>
    <cellStyle name="Normal 4 4 8 3 3 2" xfId="20801"/>
    <cellStyle name="Normal 4 4 8 3 4" xfId="20802"/>
    <cellStyle name="Normal 4 4 8 4" xfId="5735"/>
    <cellStyle name="Normal 4 4 8 4 2" xfId="5736"/>
    <cellStyle name="Normal 4 4 8 4 2 2" xfId="20803"/>
    <cellStyle name="Normal 4 4 8 4 2 2 2" xfId="20804"/>
    <cellStyle name="Normal 4 4 8 4 2 3" xfId="20805"/>
    <cellStyle name="Normal 4 4 8 4 3" xfId="20806"/>
    <cellStyle name="Normal 4 4 8 4 3 2" xfId="20807"/>
    <cellStyle name="Normal 4 4 8 4 4" xfId="20808"/>
    <cellStyle name="Normal 4 4 8 5" xfId="5737"/>
    <cellStyle name="Normal 4 4 8 5 2" xfId="20809"/>
    <cellStyle name="Normal 4 4 8 5 2 2" xfId="20810"/>
    <cellStyle name="Normal 4 4 8 5 3" xfId="20811"/>
    <cellStyle name="Normal 4 4 8 6" xfId="20812"/>
    <cellStyle name="Normal 4 4 8 6 2" xfId="20813"/>
    <cellStyle name="Normal 4 4 8 7" xfId="20814"/>
    <cellStyle name="Normal 4 4 9" xfId="1047"/>
    <cellStyle name="Normal 4 4 9 2" xfId="5738"/>
    <cellStyle name="Normal 4 4 9 2 2" xfId="5739"/>
    <cellStyle name="Normal 4 4 9 2 2 2" xfId="20815"/>
    <cellStyle name="Normal 4 4 9 2 2 2 2" xfId="20816"/>
    <cellStyle name="Normal 4 4 9 2 2 3" xfId="20817"/>
    <cellStyle name="Normal 4 4 9 2 3" xfId="20818"/>
    <cellStyle name="Normal 4 4 9 2 3 2" xfId="20819"/>
    <cellStyle name="Normal 4 4 9 2 4" xfId="20820"/>
    <cellStyle name="Normal 4 4 9 3" xfId="5740"/>
    <cellStyle name="Normal 4 4 9 3 2" xfId="5741"/>
    <cellStyle name="Normal 4 4 9 3 2 2" xfId="20821"/>
    <cellStyle name="Normal 4 4 9 3 2 2 2" xfId="20822"/>
    <cellStyle name="Normal 4 4 9 3 2 3" xfId="20823"/>
    <cellStyle name="Normal 4 4 9 3 3" xfId="20824"/>
    <cellStyle name="Normal 4 4 9 3 3 2" xfId="20825"/>
    <cellStyle name="Normal 4 4 9 3 4" xfId="20826"/>
    <cellStyle name="Normal 4 4 9 4" xfId="5742"/>
    <cellStyle name="Normal 4 4 9 4 2" xfId="20827"/>
    <cellStyle name="Normal 4 4 9 4 2 2" xfId="20828"/>
    <cellStyle name="Normal 4 4 9 4 3" xfId="20829"/>
    <cellStyle name="Normal 4 4 9 5" xfId="20830"/>
    <cellStyle name="Normal 4 4 9 5 2" xfId="20831"/>
    <cellStyle name="Normal 4 4 9 6" xfId="20832"/>
    <cellStyle name="Normal 4 5" xfId="1048"/>
    <cellStyle name="Normal 4 5 2" xfId="20833"/>
    <cellStyle name="Normal 4 6" xfId="1049"/>
    <cellStyle name="Normal 4 6 2" xfId="20834"/>
    <cellStyle name="Normal 4 7" xfId="20835"/>
    <cellStyle name="Normal 4 8" xfId="20836"/>
    <cellStyle name="Normal 4_Evolución de becas SEP-UAM-PRONABES" xfId="1050"/>
    <cellStyle name="Normal 40" xfId="1051"/>
    <cellStyle name="Normal 40 2" xfId="1052"/>
    <cellStyle name="Normal 40 2 2" xfId="5743"/>
    <cellStyle name="Normal 40 2 2 2" xfId="5744"/>
    <cellStyle name="Normal 40 2 2 2 2" xfId="20837"/>
    <cellStyle name="Normal 40 2 2 2 2 2" xfId="20838"/>
    <cellStyle name="Normal 40 2 2 2 3" xfId="20839"/>
    <cellStyle name="Normal 40 2 2 3" xfId="20840"/>
    <cellStyle name="Normal 40 2 2 3 2" xfId="20841"/>
    <cellStyle name="Normal 40 2 2 4" xfId="20842"/>
    <cellStyle name="Normal 40 2 3" xfId="5745"/>
    <cellStyle name="Normal 40 2 3 2" xfId="5746"/>
    <cellStyle name="Normal 40 2 3 2 2" xfId="20843"/>
    <cellStyle name="Normal 40 2 3 2 2 2" xfId="20844"/>
    <cellStyle name="Normal 40 2 3 2 3" xfId="20845"/>
    <cellStyle name="Normal 40 2 3 3" xfId="20846"/>
    <cellStyle name="Normal 40 2 3 3 2" xfId="20847"/>
    <cellStyle name="Normal 40 2 3 4" xfId="20848"/>
    <cellStyle name="Normal 40 2 4" xfId="5747"/>
    <cellStyle name="Normal 40 2 4 2" xfId="20849"/>
    <cellStyle name="Normal 40 2 4 2 2" xfId="20850"/>
    <cellStyle name="Normal 40 2 4 3" xfId="20851"/>
    <cellStyle name="Normal 40 2 5" xfId="20852"/>
    <cellStyle name="Normal 40 2 5 2" xfId="20853"/>
    <cellStyle name="Normal 40 2 6" xfId="20854"/>
    <cellStyle name="Normal 40 3" xfId="5748"/>
    <cellStyle name="Normal 40 3 2" xfId="5749"/>
    <cellStyle name="Normal 40 3 2 2" xfId="20855"/>
    <cellStyle name="Normal 40 3 2 2 2" xfId="20856"/>
    <cellStyle name="Normal 40 3 2 3" xfId="20857"/>
    <cellStyle name="Normal 40 3 3" xfId="20858"/>
    <cellStyle name="Normal 40 3 3 2" xfId="20859"/>
    <cellStyle name="Normal 40 3 4" xfId="20860"/>
    <cellStyle name="Normal 40 4" xfId="5750"/>
    <cellStyle name="Normal 40 4 2" xfId="5751"/>
    <cellStyle name="Normal 40 4 2 2" xfId="20861"/>
    <cellStyle name="Normal 40 4 2 2 2" xfId="20862"/>
    <cellStyle name="Normal 40 4 2 3" xfId="20863"/>
    <cellStyle name="Normal 40 4 3" xfId="20864"/>
    <cellStyle name="Normal 40 4 3 2" xfId="20865"/>
    <cellStyle name="Normal 40 4 4" xfId="20866"/>
    <cellStyle name="Normal 40 5" xfId="5752"/>
    <cellStyle name="Normal 40 5 2" xfId="20867"/>
    <cellStyle name="Normal 40 5 2 2" xfId="20868"/>
    <cellStyle name="Normal 40 5 3" xfId="20869"/>
    <cellStyle name="Normal 40 6" xfId="20870"/>
    <cellStyle name="Normal 40 6 2" xfId="20871"/>
    <cellStyle name="Normal 40 7" xfId="20872"/>
    <cellStyle name="Normal 41" xfId="1301"/>
    <cellStyle name="Normal 41 10" xfId="20873"/>
    <cellStyle name="Normal 41 10 2" xfId="20874"/>
    <cellStyle name="Normal 41 11" xfId="20875"/>
    <cellStyle name="Normal 41 2" xfId="5753"/>
    <cellStyle name="Normal 41 2 2" xfId="20876"/>
    <cellStyle name="Normal 41 2 2 2" xfId="20877"/>
    <cellStyle name="Normal 41 3" xfId="5754"/>
    <cellStyle name="Normal 41 3 2" xfId="20878"/>
    <cellStyle name="Normal 41 3 2 2" xfId="20879"/>
    <cellStyle name="Normal 41 3 3" xfId="20880"/>
    <cellStyle name="Normal 41 4" xfId="5755"/>
    <cellStyle name="Normal 41 4 2" xfId="20881"/>
    <cellStyle name="Normal 41 4 2 2" xfId="20882"/>
    <cellStyle name="Normal 41 4 3" xfId="20883"/>
    <cellStyle name="Normal 41 4 3 2" xfId="20884"/>
    <cellStyle name="Normal 41 4 4" xfId="20885"/>
    <cellStyle name="Normal 41 5" xfId="5756"/>
    <cellStyle name="Normal 41 5 2" xfId="20886"/>
    <cellStyle name="Normal 41 5 2 2" xfId="20887"/>
    <cellStyle name="Normal 41 5 3" xfId="20888"/>
    <cellStyle name="Normal 41 5 3 2" xfId="20889"/>
    <cellStyle name="Normal 41 5 4" xfId="20890"/>
    <cellStyle name="Normal 41 6" xfId="5757"/>
    <cellStyle name="Normal 41 6 2" xfId="20891"/>
    <cellStyle name="Normal 41 6 2 2" xfId="20892"/>
    <cellStyle name="Normal 41 6 3" xfId="20893"/>
    <cellStyle name="Normal 41 7" xfId="2129"/>
    <cellStyle name="Normal 41 7 2" xfId="20894"/>
    <cellStyle name="Normal 41 7 2 2" xfId="20895"/>
    <cellStyle name="Normal 41 7 3" xfId="20896"/>
    <cellStyle name="Normal 41 8" xfId="20897"/>
    <cellStyle name="Normal 41 8 2" xfId="20898"/>
    <cellStyle name="Normal 41 9" xfId="20899"/>
    <cellStyle name="Normal 41 9 2" xfId="20900"/>
    <cellStyle name="Normal 42" xfId="1459"/>
    <cellStyle name="Normal 42 2" xfId="5758"/>
    <cellStyle name="Normal 42 2 2" xfId="20901"/>
    <cellStyle name="Normal 42 2 2 2" xfId="20902"/>
    <cellStyle name="Normal 42 2 3" xfId="20903"/>
    <cellStyle name="Normal 42 3" xfId="5759"/>
    <cellStyle name="Normal 42 3 2" xfId="20904"/>
    <cellStyle name="Normal 42 3 2 2" xfId="20905"/>
    <cellStyle name="Normal 42 3 3" xfId="20906"/>
    <cellStyle name="Normal 42 4" xfId="20907"/>
    <cellStyle name="Normal 42 4 2" xfId="20908"/>
    <cellStyle name="Normal 42 5" xfId="20909"/>
    <cellStyle name="Normal 42 5 2" xfId="20910"/>
    <cellStyle name="Normal 43" xfId="1458"/>
    <cellStyle name="Normal 43 2" xfId="5760"/>
    <cellStyle name="Normal 43 2 2" xfId="20911"/>
    <cellStyle name="Normal 43 2 2 2" xfId="20912"/>
    <cellStyle name="Normal 43 2 3" xfId="20913"/>
    <cellStyle name="Normal 43 3" xfId="5761"/>
    <cellStyle name="Normal 43 3 2" xfId="20914"/>
    <cellStyle name="Normal 43 3 2 2" xfId="20915"/>
    <cellStyle name="Normal 43 3 3" xfId="20916"/>
    <cellStyle name="Normal 43 3 3 2" xfId="20917"/>
    <cellStyle name="Normal 43 3 4" xfId="20918"/>
    <cellStyle name="Normal 43 3 4 2" xfId="20919"/>
    <cellStyle name="Normal 43 3 5" xfId="20920"/>
    <cellStyle name="Normal 43 4" xfId="20921"/>
    <cellStyle name="Normal 43 4 2" xfId="20922"/>
    <cellStyle name="Normal 43 4 2 2" xfId="20923"/>
    <cellStyle name="Normal 43 4 3" xfId="20924"/>
    <cellStyle name="Normal 43 5" xfId="20925"/>
    <cellStyle name="Normal 43 5 2" xfId="20926"/>
    <cellStyle name="Normal 44" xfId="1460"/>
    <cellStyle name="Normal 44 2" xfId="5762"/>
    <cellStyle name="Normal 44 2 2" xfId="5763"/>
    <cellStyle name="Normal 44 2 2 2" xfId="5764"/>
    <cellStyle name="Normal 44 2 2 2 2" xfId="20927"/>
    <cellStyle name="Normal 44 2 2 2 2 2" xfId="20928"/>
    <cellStyle name="Normal 44 2 2 2 3" xfId="20929"/>
    <cellStyle name="Normal 44 2 2 3" xfId="5765"/>
    <cellStyle name="Normal 44 2 2 3 2" xfId="20930"/>
    <cellStyle name="Normal 44 2 2 3 2 2" xfId="20931"/>
    <cellStyle name="Normal 44 2 2 3 3" xfId="20932"/>
    <cellStyle name="Normal 44 2 2 3 3 2" xfId="20933"/>
    <cellStyle name="Normal 44 2 2 3 4" xfId="20934"/>
    <cellStyle name="Normal 44 2 2 4" xfId="20935"/>
    <cellStyle name="Normal 44 2 2 4 2" xfId="20936"/>
    <cellStyle name="Normal 44 2 2 5" xfId="20937"/>
    <cellStyle name="Normal 44 2 3" xfId="5766"/>
    <cellStyle name="Normal 44 2 4" xfId="20938"/>
    <cellStyle name="Normal 44 2 4 2" xfId="20939"/>
    <cellStyle name="Normal 44 2 5" xfId="20940"/>
    <cellStyle name="Normal 44 3" xfId="5767"/>
    <cellStyle name="Normal 44 3 2" xfId="20941"/>
    <cellStyle name="Normal 44 3 2 2" xfId="20942"/>
    <cellStyle name="Normal 44 3 3" xfId="20943"/>
    <cellStyle name="Normal 44 4" xfId="20944"/>
    <cellStyle name="Normal 44 4 2" xfId="20945"/>
    <cellStyle name="Normal 44 5" xfId="20946"/>
    <cellStyle name="Normal 44 5 2" xfId="20947"/>
    <cellStyle name="Normal 45" xfId="5768"/>
    <cellStyle name="Normal 45 2" xfId="5769"/>
    <cellStyle name="Normal 45 2 2" xfId="20948"/>
    <cellStyle name="Normal 45 2 2 2" xfId="20949"/>
    <cellStyle name="Normal 45 2 3" xfId="20950"/>
    <cellStyle name="Normal 45 3" xfId="5770"/>
    <cellStyle name="Normal 45 3 2" xfId="20951"/>
    <cellStyle name="Normal 45 3 2 2" xfId="20952"/>
    <cellStyle name="Normal 45 3 3" xfId="20953"/>
    <cellStyle name="Normal 45 4" xfId="5771"/>
    <cellStyle name="Normal 45 4 2" xfId="20954"/>
    <cellStyle name="Normal 45 4 2 2" xfId="20955"/>
    <cellStyle name="Normal 45 4 3" xfId="20956"/>
    <cellStyle name="Normal 45 5" xfId="20957"/>
    <cellStyle name="Normal 45 5 2" xfId="20958"/>
    <cellStyle name="Normal 45 6" xfId="20959"/>
    <cellStyle name="Normal 45 6 2" xfId="20960"/>
    <cellStyle name="Normal 46" xfId="5772"/>
    <cellStyle name="Normal 46 2" xfId="5773"/>
    <cellStyle name="Normal 46 2 2" xfId="20961"/>
    <cellStyle name="Normal 46 2 2 2" xfId="20962"/>
    <cellStyle name="Normal 46 2 3" xfId="20963"/>
    <cellStyle name="Normal 46 3" xfId="5774"/>
    <cellStyle name="Normal 46 3 2" xfId="5775"/>
    <cellStyle name="Normal 46 3 2 2" xfId="20964"/>
    <cellStyle name="Normal 46 3 2 2 2" xfId="20965"/>
    <cellStyle name="Normal 46 3 2 3" xfId="20966"/>
    <cellStyle name="Normal 46 3 3" xfId="20967"/>
    <cellStyle name="Normal 46 3 3 2" xfId="20968"/>
    <cellStyle name="Normal 46 3 4" xfId="20969"/>
    <cellStyle name="Normal 46 4" xfId="20970"/>
    <cellStyle name="Normal 46 4 2" xfId="20971"/>
    <cellStyle name="Normal 47" xfId="5776"/>
    <cellStyle name="Normal 47 2" xfId="20972"/>
    <cellStyle name="Normal 47 2 2" xfId="20973"/>
    <cellStyle name="Normal 48" xfId="5777"/>
    <cellStyle name="Normal 48 2" xfId="20974"/>
    <cellStyle name="Normal 48 2 2" xfId="20975"/>
    <cellStyle name="Normal 49" xfId="5778"/>
    <cellStyle name="Normal 49 2" xfId="20976"/>
    <cellStyle name="Normal 49 2 2" xfId="20977"/>
    <cellStyle name="Normal 5" xfId="174"/>
    <cellStyle name="Normal 5 2" xfId="175"/>
    <cellStyle name="Normal 5 2 2" xfId="20978"/>
    <cellStyle name="Normal 5 3" xfId="176"/>
    <cellStyle name="Normal 5 3 2" xfId="20979"/>
    <cellStyle name="Normal 5 4" xfId="20980"/>
    <cellStyle name="Normal 5_Evolución de becas SEP-UAM-PRONABES" xfId="1053"/>
    <cellStyle name="Normal 50" xfId="5779"/>
    <cellStyle name="Normal 50 2" xfId="5780"/>
    <cellStyle name="Normal 50 2 2" xfId="20981"/>
    <cellStyle name="Normal 50 2 2 2" xfId="20982"/>
    <cellStyle name="Normal 50 2 3" xfId="20983"/>
    <cellStyle name="Normal 50 3" xfId="20984"/>
    <cellStyle name="Normal 50 3 2" xfId="20985"/>
    <cellStyle name="Normal 51" xfId="5781"/>
    <cellStyle name="Normal 51 2" xfId="20986"/>
    <cellStyle name="Normal 51 2 2" xfId="20987"/>
    <cellStyle name="Normal 52" xfId="5782"/>
    <cellStyle name="Normal 52 2" xfId="20988"/>
    <cellStyle name="Normal 52 2 2" xfId="20989"/>
    <cellStyle name="Normal 53" xfId="5783"/>
    <cellStyle name="Normal 53 2" xfId="20990"/>
    <cellStyle name="Normal 53 2 2" xfId="20991"/>
    <cellStyle name="Normal 54" xfId="5784"/>
    <cellStyle name="Normal 54 2" xfId="5785"/>
    <cellStyle name="Normal 54 2 2" xfId="20992"/>
    <cellStyle name="Normal 54 2 2 2" xfId="20993"/>
    <cellStyle name="Normal 54 2 3" xfId="20994"/>
    <cellStyle name="Normal 54 3" xfId="20995"/>
    <cellStyle name="Normal 54 3 2" xfId="20996"/>
    <cellStyle name="Normal 55" xfId="5786"/>
    <cellStyle name="Normal 55 2" xfId="20997"/>
    <cellStyle name="Normal 55 2 2" xfId="20998"/>
    <cellStyle name="Normal 56" xfId="5787"/>
    <cellStyle name="Normal 56 2" xfId="5788"/>
    <cellStyle name="Normal 56 2 2" xfId="20999"/>
    <cellStyle name="Normal 56 2 2 2" xfId="21000"/>
    <cellStyle name="Normal 56 2 3" xfId="21001"/>
    <cellStyle name="Normal 56 3" xfId="21002"/>
    <cellStyle name="Normal 56 3 2" xfId="21003"/>
    <cellStyle name="Normal 57" xfId="5789"/>
    <cellStyle name="Normal 57 2" xfId="21004"/>
    <cellStyle name="Normal 57 2 2" xfId="21005"/>
    <cellStyle name="Normal 58" xfId="5790"/>
    <cellStyle name="Normal 58 2" xfId="5791"/>
    <cellStyle name="Normal 58 2 2" xfId="21006"/>
    <cellStyle name="Normal 58 2 2 2" xfId="21007"/>
    <cellStyle name="Normal 58 2 3" xfId="21008"/>
    <cellStyle name="Normal 58 3" xfId="21009"/>
    <cellStyle name="Normal 58 3 2" xfId="21010"/>
    <cellStyle name="Normal 59" xfId="5792"/>
    <cellStyle name="Normal 59 2" xfId="21011"/>
    <cellStyle name="Normal 59 2 2" xfId="21012"/>
    <cellStyle name="Normal 6" xfId="177"/>
    <cellStyle name="Normal 6 2" xfId="178"/>
    <cellStyle name="Normal 6 2 2" xfId="179"/>
    <cellStyle name="Normal 6 2 2 2" xfId="1054"/>
    <cellStyle name="Normal 6 2 2 2 2" xfId="5793"/>
    <cellStyle name="Normal 6 2 2 2 3" xfId="21013"/>
    <cellStyle name="Normal 6 2 2 3" xfId="5794"/>
    <cellStyle name="Normal 6 2 2 4" xfId="21014"/>
    <cellStyle name="Normal 6 2 3" xfId="1055"/>
    <cellStyle name="Normal 6 2 3 2" xfId="5795"/>
    <cellStyle name="Normal 6 2 3 3" xfId="21015"/>
    <cellStyle name="Normal 6 2 4" xfId="5796"/>
    <cellStyle name="Normal 6 2 5" xfId="21016"/>
    <cellStyle name="Normal 6 2_ARTURO SSMC110113xls" xfId="1056"/>
    <cellStyle name="Normal 6 3" xfId="180"/>
    <cellStyle name="Normal 6 3 2" xfId="181"/>
    <cellStyle name="Normal 6 3 2 2" xfId="1057"/>
    <cellStyle name="Normal 6 3 2 2 2" xfId="5797"/>
    <cellStyle name="Normal 6 3 2 2 3" xfId="21017"/>
    <cellStyle name="Normal 6 3 2 3" xfId="5798"/>
    <cellStyle name="Normal 6 3 2 4" xfId="21018"/>
    <cellStyle name="Normal 6 3 3" xfId="1058"/>
    <cellStyle name="Normal 6 3 3 2" xfId="5799"/>
    <cellStyle name="Normal 6 3 3 3" xfId="21019"/>
    <cellStyle name="Normal 6 3 4" xfId="5800"/>
    <cellStyle name="Normal 6 3 5" xfId="21020"/>
    <cellStyle name="Normal 6 3_ARTURO SSMC110113xls" xfId="1059"/>
    <cellStyle name="Normal 6 4" xfId="182"/>
    <cellStyle name="Normal 6 4 2" xfId="1060"/>
    <cellStyle name="Normal 6 4 2 2" xfId="5801"/>
    <cellStyle name="Normal 6 4 2 3" xfId="21021"/>
    <cellStyle name="Normal 6 4 3" xfId="5802"/>
    <cellStyle name="Normal 6 4 4" xfId="21022"/>
    <cellStyle name="Normal 6 5" xfId="1061"/>
    <cellStyle name="Normal 6 5 2" xfId="5803"/>
    <cellStyle name="Normal 6 5 3" xfId="21023"/>
    <cellStyle name="Normal 6 6" xfId="5804"/>
    <cellStyle name="Normal 6 7" xfId="21024"/>
    <cellStyle name="Normal 6_ARTURO SSMC110113xls" xfId="1062"/>
    <cellStyle name="Normal 60" xfId="5805"/>
    <cellStyle name="Normal 60 2" xfId="5806"/>
    <cellStyle name="Normal 60 2 2" xfId="21025"/>
    <cellStyle name="Normal 60 2 2 2" xfId="21026"/>
    <cellStyle name="Normal 60 2 3" xfId="21027"/>
    <cellStyle name="Normal 60 3" xfId="21028"/>
    <cellStyle name="Normal 60 3 2" xfId="21029"/>
    <cellStyle name="Normal 61" xfId="5807"/>
    <cellStyle name="Normal 61 2" xfId="21030"/>
    <cellStyle name="Normal 61 2 2" xfId="21031"/>
    <cellStyle name="Normal 62" xfId="5808"/>
    <cellStyle name="Normal 62 2" xfId="21032"/>
    <cellStyle name="Normal 62 2 2" xfId="21033"/>
    <cellStyle name="Normal 63" xfId="5809"/>
    <cellStyle name="Normal 63 2" xfId="5810"/>
    <cellStyle name="Normal 63 2 2" xfId="21034"/>
    <cellStyle name="Normal 63 2 2 2" xfId="21035"/>
    <cellStyle name="Normal 63 2 3" xfId="21036"/>
    <cellStyle name="Normal 63 3" xfId="21037"/>
    <cellStyle name="Normal 63 3 2" xfId="21038"/>
    <cellStyle name="Normal 64" xfId="5811"/>
    <cellStyle name="Normal 64 2" xfId="21039"/>
    <cellStyle name="Normal 64 2 2" xfId="21040"/>
    <cellStyle name="Normal 65" xfId="5812"/>
    <cellStyle name="Normal 65 2" xfId="5813"/>
    <cellStyle name="Normal 65 2 2" xfId="21041"/>
    <cellStyle name="Normal 65 2 2 2" xfId="21042"/>
    <cellStyle name="Normal 65 2 3" xfId="21043"/>
    <cellStyle name="Normal 65 3" xfId="21044"/>
    <cellStyle name="Normal 65 3 2" xfId="21045"/>
    <cellStyle name="Normal 66" xfId="5814"/>
    <cellStyle name="Normal 66 2" xfId="21046"/>
    <cellStyle name="Normal 66 2 2" xfId="21047"/>
    <cellStyle name="Normal 67" xfId="5815"/>
    <cellStyle name="Normal 67 2" xfId="5816"/>
    <cellStyle name="Normal 67 2 2" xfId="21048"/>
    <cellStyle name="Normal 67 2 2 2" xfId="21049"/>
    <cellStyle name="Normal 67 2 3" xfId="21050"/>
    <cellStyle name="Normal 67 3" xfId="21051"/>
    <cellStyle name="Normal 67 3 2" xfId="21052"/>
    <cellStyle name="Normal 68" xfId="5817"/>
    <cellStyle name="Normal 69" xfId="5818"/>
    <cellStyle name="Normal 7" xfId="183"/>
    <cellStyle name="Normal 7 10" xfId="1063"/>
    <cellStyle name="Normal 7 10 2" xfId="5819"/>
    <cellStyle name="Normal 7 10 2 2" xfId="5820"/>
    <cellStyle name="Normal 7 10 2 2 2" xfId="21053"/>
    <cellStyle name="Normal 7 10 2 2 2 2" xfId="21054"/>
    <cellStyle name="Normal 7 10 2 2 3" xfId="21055"/>
    <cellStyle name="Normal 7 10 2 3" xfId="21056"/>
    <cellStyle name="Normal 7 10 2 3 2" xfId="21057"/>
    <cellStyle name="Normal 7 10 2 4" xfId="21058"/>
    <cellStyle name="Normal 7 10 3" xfId="5821"/>
    <cellStyle name="Normal 7 10 3 2" xfId="5822"/>
    <cellStyle name="Normal 7 10 3 2 2" xfId="21059"/>
    <cellStyle name="Normal 7 10 3 2 2 2" xfId="21060"/>
    <cellStyle name="Normal 7 10 3 2 3" xfId="21061"/>
    <cellStyle name="Normal 7 10 3 3" xfId="21062"/>
    <cellStyle name="Normal 7 10 3 3 2" xfId="21063"/>
    <cellStyle name="Normal 7 10 3 4" xfId="21064"/>
    <cellStyle name="Normal 7 10 4" xfId="5823"/>
    <cellStyle name="Normal 7 10 4 2" xfId="21065"/>
    <cellStyle name="Normal 7 10 4 2 2" xfId="21066"/>
    <cellStyle name="Normal 7 10 4 3" xfId="21067"/>
    <cellStyle name="Normal 7 10 5" xfId="21068"/>
    <cellStyle name="Normal 7 10 5 2" xfId="21069"/>
    <cellStyle name="Normal 7 10 6" xfId="21070"/>
    <cellStyle name="Normal 7 11" xfId="5824"/>
    <cellStyle name="Normal 7 11 2" xfId="5825"/>
    <cellStyle name="Normal 7 11 2 2" xfId="21071"/>
    <cellStyle name="Normal 7 11 2 2 2" xfId="21072"/>
    <cellStyle name="Normal 7 11 2 3" xfId="21073"/>
    <cellStyle name="Normal 7 11 3" xfId="21074"/>
    <cellStyle name="Normal 7 11 3 2" xfId="21075"/>
    <cellStyle name="Normal 7 11 4" xfId="21076"/>
    <cellStyle name="Normal 7 12" xfId="5826"/>
    <cellStyle name="Normal 7 12 2" xfId="5827"/>
    <cellStyle name="Normal 7 12 2 2" xfId="21077"/>
    <cellStyle name="Normal 7 12 2 2 2" xfId="21078"/>
    <cellStyle name="Normal 7 12 2 3" xfId="21079"/>
    <cellStyle name="Normal 7 12 3" xfId="21080"/>
    <cellStyle name="Normal 7 12 3 2" xfId="21081"/>
    <cellStyle name="Normal 7 12 4" xfId="21082"/>
    <cellStyle name="Normal 7 13" xfId="5828"/>
    <cellStyle name="Normal 7 13 2" xfId="21083"/>
    <cellStyle name="Normal 7 13 2 2" xfId="21084"/>
    <cellStyle name="Normal 7 13 3" xfId="21085"/>
    <cellStyle name="Normal 7 14" xfId="21086"/>
    <cellStyle name="Normal 7 14 2" xfId="21087"/>
    <cellStyle name="Normal 7 15" xfId="21088"/>
    <cellStyle name="Normal 7 2" xfId="184"/>
    <cellStyle name="Normal 7 2 10" xfId="5829"/>
    <cellStyle name="Normal 7 2 10 2" xfId="5830"/>
    <cellStyle name="Normal 7 2 10 2 2" xfId="21089"/>
    <cellStyle name="Normal 7 2 10 2 2 2" xfId="21090"/>
    <cellStyle name="Normal 7 2 10 2 3" xfId="21091"/>
    <cellStyle name="Normal 7 2 10 3" xfId="21092"/>
    <cellStyle name="Normal 7 2 10 3 2" xfId="21093"/>
    <cellStyle name="Normal 7 2 10 4" xfId="21094"/>
    <cellStyle name="Normal 7 2 11" xfId="5831"/>
    <cellStyle name="Normal 7 2 11 2" xfId="5832"/>
    <cellStyle name="Normal 7 2 11 2 2" xfId="21095"/>
    <cellStyle name="Normal 7 2 11 2 2 2" xfId="21096"/>
    <cellStyle name="Normal 7 2 11 2 3" xfId="21097"/>
    <cellStyle name="Normal 7 2 11 3" xfId="21098"/>
    <cellStyle name="Normal 7 2 11 3 2" xfId="21099"/>
    <cellStyle name="Normal 7 2 11 4" xfId="21100"/>
    <cellStyle name="Normal 7 2 12" xfId="5833"/>
    <cellStyle name="Normal 7 2 12 2" xfId="21101"/>
    <cellStyle name="Normal 7 2 12 2 2" xfId="21102"/>
    <cellStyle name="Normal 7 2 12 3" xfId="21103"/>
    <cellStyle name="Normal 7 2 13" xfId="21104"/>
    <cellStyle name="Normal 7 2 13 2" xfId="21105"/>
    <cellStyle name="Normal 7 2 14" xfId="21106"/>
    <cellStyle name="Normal 7 2 2" xfId="1064"/>
    <cellStyle name="Normal 7 2 2 2" xfId="1065"/>
    <cellStyle name="Normal 7 2 2 2 2" xfId="1066"/>
    <cellStyle name="Normal 7 2 2 2 2 2" xfId="5834"/>
    <cellStyle name="Normal 7 2 2 2 2 2 2" xfId="5835"/>
    <cellStyle name="Normal 7 2 2 2 2 2 2 2" xfId="21107"/>
    <cellStyle name="Normal 7 2 2 2 2 2 2 2 2" xfId="21108"/>
    <cellStyle name="Normal 7 2 2 2 2 2 2 3" xfId="21109"/>
    <cellStyle name="Normal 7 2 2 2 2 2 3" xfId="21110"/>
    <cellStyle name="Normal 7 2 2 2 2 2 3 2" xfId="21111"/>
    <cellStyle name="Normal 7 2 2 2 2 2 4" xfId="21112"/>
    <cellStyle name="Normal 7 2 2 2 2 3" xfId="5836"/>
    <cellStyle name="Normal 7 2 2 2 2 3 2" xfId="5837"/>
    <cellStyle name="Normal 7 2 2 2 2 3 2 2" xfId="21113"/>
    <cellStyle name="Normal 7 2 2 2 2 3 2 2 2" xfId="21114"/>
    <cellStyle name="Normal 7 2 2 2 2 3 2 3" xfId="21115"/>
    <cellStyle name="Normal 7 2 2 2 2 3 3" xfId="21116"/>
    <cellStyle name="Normal 7 2 2 2 2 3 3 2" xfId="21117"/>
    <cellStyle name="Normal 7 2 2 2 2 3 4" xfId="21118"/>
    <cellStyle name="Normal 7 2 2 2 2 4" xfId="5838"/>
    <cellStyle name="Normal 7 2 2 2 2 4 2" xfId="21119"/>
    <cellStyle name="Normal 7 2 2 2 2 4 2 2" xfId="21120"/>
    <cellStyle name="Normal 7 2 2 2 2 4 3" xfId="21121"/>
    <cellStyle name="Normal 7 2 2 2 2 5" xfId="21122"/>
    <cellStyle name="Normal 7 2 2 2 2 5 2" xfId="21123"/>
    <cellStyle name="Normal 7 2 2 2 2 6" xfId="21124"/>
    <cellStyle name="Normal 7 2 2 2 3" xfId="5839"/>
    <cellStyle name="Normal 7 2 2 2 3 2" xfId="5840"/>
    <cellStyle name="Normal 7 2 2 2 3 2 2" xfId="21125"/>
    <cellStyle name="Normal 7 2 2 2 3 2 2 2" xfId="21126"/>
    <cellStyle name="Normal 7 2 2 2 3 2 3" xfId="21127"/>
    <cellStyle name="Normal 7 2 2 2 3 3" xfId="21128"/>
    <cellStyle name="Normal 7 2 2 2 3 3 2" xfId="21129"/>
    <cellStyle name="Normal 7 2 2 2 3 4" xfId="21130"/>
    <cellStyle name="Normal 7 2 2 2 4" xfId="5841"/>
    <cellStyle name="Normal 7 2 2 2 4 2" xfId="5842"/>
    <cellStyle name="Normal 7 2 2 2 4 2 2" xfId="21131"/>
    <cellStyle name="Normal 7 2 2 2 4 2 2 2" xfId="21132"/>
    <cellStyle name="Normal 7 2 2 2 4 2 3" xfId="21133"/>
    <cellStyle name="Normal 7 2 2 2 4 3" xfId="21134"/>
    <cellStyle name="Normal 7 2 2 2 4 3 2" xfId="21135"/>
    <cellStyle name="Normal 7 2 2 2 4 4" xfId="21136"/>
    <cellStyle name="Normal 7 2 2 2 5" xfId="5843"/>
    <cellStyle name="Normal 7 2 2 2 5 2" xfId="21137"/>
    <cellStyle name="Normal 7 2 2 2 5 2 2" xfId="21138"/>
    <cellStyle name="Normal 7 2 2 2 5 3" xfId="21139"/>
    <cellStyle name="Normal 7 2 2 2 6" xfId="21140"/>
    <cellStyle name="Normal 7 2 2 2 6 2" xfId="21141"/>
    <cellStyle name="Normal 7 2 2 2 7" xfId="21142"/>
    <cellStyle name="Normal 7 2 2 3" xfId="1067"/>
    <cellStyle name="Normal 7 2 2 3 2" xfId="5844"/>
    <cellStyle name="Normal 7 2 2 3 2 2" xfId="5845"/>
    <cellStyle name="Normal 7 2 2 3 2 2 2" xfId="21143"/>
    <cellStyle name="Normal 7 2 2 3 2 2 2 2" xfId="21144"/>
    <cellStyle name="Normal 7 2 2 3 2 2 3" xfId="21145"/>
    <cellStyle name="Normal 7 2 2 3 2 3" xfId="21146"/>
    <cellStyle name="Normal 7 2 2 3 2 3 2" xfId="21147"/>
    <cellStyle name="Normal 7 2 2 3 2 4" xfId="21148"/>
    <cellStyle name="Normal 7 2 2 3 3" xfId="5846"/>
    <cellStyle name="Normal 7 2 2 3 3 2" xfId="5847"/>
    <cellStyle name="Normal 7 2 2 3 3 2 2" xfId="21149"/>
    <cellStyle name="Normal 7 2 2 3 3 2 2 2" xfId="21150"/>
    <cellStyle name="Normal 7 2 2 3 3 2 3" xfId="21151"/>
    <cellStyle name="Normal 7 2 2 3 3 3" xfId="21152"/>
    <cellStyle name="Normal 7 2 2 3 3 3 2" xfId="21153"/>
    <cellStyle name="Normal 7 2 2 3 3 4" xfId="21154"/>
    <cellStyle name="Normal 7 2 2 3 4" xfId="5848"/>
    <cellStyle name="Normal 7 2 2 3 4 2" xfId="21155"/>
    <cellStyle name="Normal 7 2 2 3 4 2 2" xfId="21156"/>
    <cellStyle name="Normal 7 2 2 3 4 3" xfId="21157"/>
    <cellStyle name="Normal 7 2 2 3 5" xfId="21158"/>
    <cellStyle name="Normal 7 2 2 3 5 2" xfId="21159"/>
    <cellStyle name="Normal 7 2 2 3 6" xfId="21160"/>
    <cellStyle name="Normal 7 2 2 4" xfId="5849"/>
    <cellStyle name="Normal 7 2 2 4 2" xfId="5850"/>
    <cellStyle name="Normal 7 2 2 4 2 2" xfId="21161"/>
    <cellStyle name="Normal 7 2 2 4 2 2 2" xfId="21162"/>
    <cellStyle name="Normal 7 2 2 4 2 3" xfId="21163"/>
    <cellStyle name="Normal 7 2 2 4 3" xfId="21164"/>
    <cellStyle name="Normal 7 2 2 4 3 2" xfId="21165"/>
    <cellStyle name="Normal 7 2 2 4 4" xfId="21166"/>
    <cellStyle name="Normal 7 2 2 5" xfId="5851"/>
    <cellStyle name="Normal 7 2 2 5 2" xfId="5852"/>
    <cellStyle name="Normal 7 2 2 5 2 2" xfId="21167"/>
    <cellStyle name="Normal 7 2 2 5 2 2 2" xfId="21168"/>
    <cellStyle name="Normal 7 2 2 5 2 3" xfId="21169"/>
    <cellStyle name="Normal 7 2 2 5 3" xfId="21170"/>
    <cellStyle name="Normal 7 2 2 5 3 2" xfId="21171"/>
    <cellStyle name="Normal 7 2 2 5 4" xfId="21172"/>
    <cellStyle name="Normal 7 2 2 6" xfId="5853"/>
    <cellStyle name="Normal 7 2 2 6 2" xfId="21173"/>
    <cellStyle name="Normal 7 2 2 6 2 2" xfId="21174"/>
    <cellStyle name="Normal 7 2 2 6 3" xfId="21175"/>
    <cellStyle name="Normal 7 2 2 7" xfId="21176"/>
    <cellStyle name="Normal 7 2 2 7 2" xfId="21177"/>
    <cellStyle name="Normal 7 2 2 8" xfId="21178"/>
    <cellStyle name="Normal 7 2 3" xfId="1068"/>
    <cellStyle name="Normal 7 2 3 2" xfId="1069"/>
    <cellStyle name="Normal 7 2 3 2 2" xfId="1070"/>
    <cellStyle name="Normal 7 2 3 2 2 2" xfId="5854"/>
    <cellStyle name="Normal 7 2 3 2 2 2 2" xfId="5855"/>
    <cellStyle name="Normal 7 2 3 2 2 2 2 2" xfId="21179"/>
    <cellStyle name="Normal 7 2 3 2 2 2 2 2 2" xfId="21180"/>
    <cellStyle name="Normal 7 2 3 2 2 2 2 3" xfId="21181"/>
    <cellStyle name="Normal 7 2 3 2 2 2 3" xfId="21182"/>
    <cellStyle name="Normal 7 2 3 2 2 2 3 2" xfId="21183"/>
    <cellStyle name="Normal 7 2 3 2 2 2 4" xfId="21184"/>
    <cellStyle name="Normal 7 2 3 2 2 3" xfId="5856"/>
    <cellStyle name="Normal 7 2 3 2 2 3 2" xfId="5857"/>
    <cellStyle name="Normal 7 2 3 2 2 3 2 2" xfId="21185"/>
    <cellStyle name="Normal 7 2 3 2 2 3 2 2 2" xfId="21186"/>
    <cellStyle name="Normal 7 2 3 2 2 3 2 3" xfId="21187"/>
    <cellStyle name="Normal 7 2 3 2 2 3 3" xfId="21188"/>
    <cellStyle name="Normal 7 2 3 2 2 3 3 2" xfId="21189"/>
    <cellStyle name="Normal 7 2 3 2 2 3 4" xfId="21190"/>
    <cellStyle name="Normal 7 2 3 2 2 4" xfId="5858"/>
    <cellStyle name="Normal 7 2 3 2 2 4 2" xfId="21191"/>
    <cellStyle name="Normal 7 2 3 2 2 4 2 2" xfId="21192"/>
    <cellStyle name="Normal 7 2 3 2 2 4 3" xfId="21193"/>
    <cellStyle name="Normal 7 2 3 2 2 5" xfId="21194"/>
    <cellStyle name="Normal 7 2 3 2 2 5 2" xfId="21195"/>
    <cellStyle name="Normal 7 2 3 2 2 6" xfId="21196"/>
    <cellStyle name="Normal 7 2 3 2 3" xfId="5859"/>
    <cellStyle name="Normal 7 2 3 2 3 2" xfId="5860"/>
    <cellStyle name="Normal 7 2 3 2 3 2 2" xfId="21197"/>
    <cellStyle name="Normal 7 2 3 2 3 2 2 2" xfId="21198"/>
    <cellStyle name="Normal 7 2 3 2 3 2 3" xfId="21199"/>
    <cellStyle name="Normal 7 2 3 2 3 3" xfId="21200"/>
    <cellStyle name="Normal 7 2 3 2 3 3 2" xfId="21201"/>
    <cellStyle name="Normal 7 2 3 2 3 4" xfId="21202"/>
    <cellStyle name="Normal 7 2 3 2 4" xfId="5861"/>
    <cellStyle name="Normal 7 2 3 2 4 2" xfId="5862"/>
    <cellStyle name="Normal 7 2 3 2 4 2 2" xfId="21203"/>
    <cellStyle name="Normal 7 2 3 2 4 2 2 2" xfId="21204"/>
    <cellStyle name="Normal 7 2 3 2 4 2 3" xfId="21205"/>
    <cellStyle name="Normal 7 2 3 2 4 3" xfId="21206"/>
    <cellStyle name="Normal 7 2 3 2 4 3 2" xfId="21207"/>
    <cellStyle name="Normal 7 2 3 2 4 4" xfId="21208"/>
    <cellStyle name="Normal 7 2 3 2 5" xfId="5863"/>
    <cellStyle name="Normal 7 2 3 2 5 2" xfId="21209"/>
    <cellStyle name="Normal 7 2 3 2 5 2 2" xfId="21210"/>
    <cellStyle name="Normal 7 2 3 2 5 3" xfId="21211"/>
    <cellStyle name="Normal 7 2 3 2 6" xfId="21212"/>
    <cellStyle name="Normal 7 2 3 2 6 2" xfId="21213"/>
    <cellStyle name="Normal 7 2 3 2 7" xfId="21214"/>
    <cellStyle name="Normal 7 2 3 3" xfId="1071"/>
    <cellStyle name="Normal 7 2 3 3 2" xfId="5864"/>
    <cellStyle name="Normal 7 2 3 3 2 2" xfId="5865"/>
    <cellStyle name="Normal 7 2 3 3 2 2 2" xfId="21215"/>
    <cellStyle name="Normal 7 2 3 3 2 2 2 2" xfId="21216"/>
    <cellStyle name="Normal 7 2 3 3 2 2 3" xfId="21217"/>
    <cellStyle name="Normal 7 2 3 3 2 3" xfId="21218"/>
    <cellStyle name="Normal 7 2 3 3 2 3 2" xfId="21219"/>
    <cellStyle name="Normal 7 2 3 3 2 4" xfId="21220"/>
    <cellStyle name="Normal 7 2 3 3 3" xfId="5866"/>
    <cellStyle name="Normal 7 2 3 3 3 2" xfId="5867"/>
    <cellStyle name="Normal 7 2 3 3 3 2 2" xfId="21221"/>
    <cellStyle name="Normal 7 2 3 3 3 2 2 2" xfId="21222"/>
    <cellStyle name="Normal 7 2 3 3 3 2 3" xfId="21223"/>
    <cellStyle name="Normal 7 2 3 3 3 3" xfId="21224"/>
    <cellStyle name="Normal 7 2 3 3 3 3 2" xfId="21225"/>
    <cellStyle name="Normal 7 2 3 3 3 4" xfId="21226"/>
    <cellStyle name="Normal 7 2 3 3 4" xfId="5868"/>
    <cellStyle name="Normal 7 2 3 3 4 2" xfId="21227"/>
    <cellStyle name="Normal 7 2 3 3 4 2 2" xfId="21228"/>
    <cellStyle name="Normal 7 2 3 3 4 3" xfId="21229"/>
    <cellStyle name="Normal 7 2 3 3 5" xfId="21230"/>
    <cellStyle name="Normal 7 2 3 3 5 2" xfId="21231"/>
    <cellStyle name="Normal 7 2 3 3 6" xfId="21232"/>
    <cellStyle name="Normal 7 2 3 4" xfId="5869"/>
    <cellStyle name="Normal 7 2 3 4 2" xfId="5870"/>
    <cellStyle name="Normal 7 2 3 4 2 2" xfId="21233"/>
    <cellStyle name="Normal 7 2 3 4 2 2 2" xfId="21234"/>
    <cellStyle name="Normal 7 2 3 4 2 3" xfId="21235"/>
    <cellStyle name="Normal 7 2 3 4 3" xfId="21236"/>
    <cellStyle name="Normal 7 2 3 4 3 2" xfId="21237"/>
    <cellStyle name="Normal 7 2 3 4 4" xfId="21238"/>
    <cellStyle name="Normal 7 2 3 5" xfId="5871"/>
    <cellStyle name="Normal 7 2 3 5 2" xfId="5872"/>
    <cellStyle name="Normal 7 2 3 5 2 2" xfId="21239"/>
    <cellStyle name="Normal 7 2 3 5 2 2 2" xfId="21240"/>
    <cellStyle name="Normal 7 2 3 5 2 3" xfId="21241"/>
    <cellStyle name="Normal 7 2 3 5 3" xfId="21242"/>
    <cellStyle name="Normal 7 2 3 5 3 2" xfId="21243"/>
    <cellStyle name="Normal 7 2 3 5 4" xfId="21244"/>
    <cellStyle name="Normal 7 2 3 6" xfId="5873"/>
    <cellStyle name="Normal 7 2 3 6 2" xfId="21245"/>
    <cellStyle name="Normal 7 2 3 6 2 2" xfId="21246"/>
    <cellStyle name="Normal 7 2 3 6 3" xfId="21247"/>
    <cellStyle name="Normal 7 2 3 7" xfId="21248"/>
    <cellStyle name="Normal 7 2 3 7 2" xfId="21249"/>
    <cellStyle name="Normal 7 2 3 8" xfId="21250"/>
    <cellStyle name="Normal 7 2 4" xfId="1072"/>
    <cellStyle name="Normal 7 2 4 2" xfId="1073"/>
    <cellStyle name="Normal 7 2 4 2 2" xfId="1074"/>
    <cellStyle name="Normal 7 2 4 2 2 2" xfId="5874"/>
    <cellStyle name="Normal 7 2 4 2 2 2 2" xfId="5875"/>
    <cellStyle name="Normal 7 2 4 2 2 2 2 2" xfId="21251"/>
    <cellStyle name="Normal 7 2 4 2 2 2 2 2 2" xfId="21252"/>
    <cellStyle name="Normal 7 2 4 2 2 2 2 3" xfId="21253"/>
    <cellStyle name="Normal 7 2 4 2 2 2 3" xfId="21254"/>
    <cellStyle name="Normal 7 2 4 2 2 2 3 2" xfId="21255"/>
    <cellStyle name="Normal 7 2 4 2 2 2 4" xfId="21256"/>
    <cellStyle name="Normal 7 2 4 2 2 3" xfId="5876"/>
    <cellStyle name="Normal 7 2 4 2 2 3 2" xfId="5877"/>
    <cellStyle name="Normal 7 2 4 2 2 3 2 2" xfId="21257"/>
    <cellStyle name="Normal 7 2 4 2 2 3 2 2 2" xfId="21258"/>
    <cellStyle name="Normal 7 2 4 2 2 3 2 3" xfId="21259"/>
    <cellStyle name="Normal 7 2 4 2 2 3 3" xfId="21260"/>
    <cellStyle name="Normal 7 2 4 2 2 3 3 2" xfId="21261"/>
    <cellStyle name="Normal 7 2 4 2 2 3 4" xfId="21262"/>
    <cellStyle name="Normal 7 2 4 2 2 4" xfId="5878"/>
    <cellStyle name="Normal 7 2 4 2 2 4 2" xfId="21263"/>
    <cellStyle name="Normal 7 2 4 2 2 4 2 2" xfId="21264"/>
    <cellStyle name="Normal 7 2 4 2 2 4 3" xfId="21265"/>
    <cellStyle name="Normal 7 2 4 2 2 5" xfId="21266"/>
    <cellStyle name="Normal 7 2 4 2 2 5 2" xfId="21267"/>
    <cellStyle name="Normal 7 2 4 2 2 6" xfId="21268"/>
    <cellStyle name="Normal 7 2 4 2 3" xfId="5879"/>
    <cellStyle name="Normal 7 2 4 2 3 2" xfId="5880"/>
    <cellStyle name="Normal 7 2 4 2 3 2 2" xfId="21269"/>
    <cellStyle name="Normal 7 2 4 2 3 2 2 2" xfId="21270"/>
    <cellStyle name="Normal 7 2 4 2 3 2 3" xfId="21271"/>
    <cellStyle name="Normal 7 2 4 2 3 3" xfId="21272"/>
    <cellStyle name="Normal 7 2 4 2 3 3 2" xfId="21273"/>
    <cellStyle name="Normal 7 2 4 2 3 4" xfId="21274"/>
    <cellStyle name="Normal 7 2 4 2 4" xfId="5881"/>
    <cellStyle name="Normal 7 2 4 2 4 2" xfId="5882"/>
    <cellStyle name="Normal 7 2 4 2 4 2 2" xfId="21275"/>
    <cellStyle name="Normal 7 2 4 2 4 2 2 2" xfId="21276"/>
    <cellStyle name="Normal 7 2 4 2 4 2 3" xfId="21277"/>
    <cellStyle name="Normal 7 2 4 2 4 3" xfId="21278"/>
    <cellStyle name="Normal 7 2 4 2 4 3 2" xfId="21279"/>
    <cellStyle name="Normal 7 2 4 2 4 4" xfId="21280"/>
    <cellStyle name="Normal 7 2 4 2 5" xfId="5883"/>
    <cellStyle name="Normal 7 2 4 2 5 2" xfId="21281"/>
    <cellStyle name="Normal 7 2 4 2 5 2 2" xfId="21282"/>
    <cellStyle name="Normal 7 2 4 2 5 3" xfId="21283"/>
    <cellStyle name="Normal 7 2 4 2 6" xfId="21284"/>
    <cellStyle name="Normal 7 2 4 2 6 2" xfId="21285"/>
    <cellStyle name="Normal 7 2 4 2 7" xfId="21286"/>
    <cellStyle name="Normal 7 2 4 3" xfId="1075"/>
    <cellStyle name="Normal 7 2 4 3 2" xfId="5884"/>
    <cellStyle name="Normal 7 2 4 3 2 2" xfId="5885"/>
    <cellStyle name="Normal 7 2 4 3 2 2 2" xfId="21287"/>
    <cellStyle name="Normal 7 2 4 3 2 2 2 2" xfId="21288"/>
    <cellStyle name="Normal 7 2 4 3 2 2 3" xfId="21289"/>
    <cellStyle name="Normal 7 2 4 3 2 3" xfId="21290"/>
    <cellStyle name="Normal 7 2 4 3 2 3 2" xfId="21291"/>
    <cellStyle name="Normal 7 2 4 3 2 4" xfId="21292"/>
    <cellStyle name="Normal 7 2 4 3 3" xfId="5886"/>
    <cellStyle name="Normal 7 2 4 3 3 2" xfId="5887"/>
    <cellStyle name="Normal 7 2 4 3 3 2 2" xfId="21293"/>
    <cellStyle name="Normal 7 2 4 3 3 2 2 2" xfId="21294"/>
    <cellStyle name="Normal 7 2 4 3 3 2 3" xfId="21295"/>
    <cellStyle name="Normal 7 2 4 3 3 3" xfId="21296"/>
    <cellStyle name="Normal 7 2 4 3 3 3 2" xfId="21297"/>
    <cellStyle name="Normal 7 2 4 3 3 4" xfId="21298"/>
    <cellStyle name="Normal 7 2 4 3 4" xfId="5888"/>
    <cellStyle name="Normal 7 2 4 3 4 2" xfId="21299"/>
    <cellStyle name="Normal 7 2 4 3 4 2 2" xfId="21300"/>
    <cellStyle name="Normal 7 2 4 3 4 3" xfId="21301"/>
    <cellStyle name="Normal 7 2 4 3 5" xfId="21302"/>
    <cellStyle name="Normal 7 2 4 3 5 2" xfId="21303"/>
    <cellStyle name="Normal 7 2 4 3 6" xfId="21304"/>
    <cellStyle name="Normal 7 2 4 4" xfId="5889"/>
    <cellStyle name="Normal 7 2 4 4 2" xfId="5890"/>
    <cellStyle name="Normal 7 2 4 4 2 2" xfId="21305"/>
    <cellStyle name="Normal 7 2 4 4 2 2 2" xfId="21306"/>
    <cellStyle name="Normal 7 2 4 4 2 3" xfId="21307"/>
    <cellStyle name="Normal 7 2 4 4 3" xfId="21308"/>
    <cellStyle name="Normal 7 2 4 4 3 2" xfId="21309"/>
    <cellStyle name="Normal 7 2 4 4 4" xfId="21310"/>
    <cellStyle name="Normal 7 2 4 5" xfId="5891"/>
    <cellStyle name="Normal 7 2 4 5 2" xfId="5892"/>
    <cellStyle name="Normal 7 2 4 5 2 2" xfId="21311"/>
    <cellStyle name="Normal 7 2 4 5 2 2 2" xfId="21312"/>
    <cellStyle name="Normal 7 2 4 5 2 3" xfId="21313"/>
    <cellStyle name="Normal 7 2 4 5 3" xfId="21314"/>
    <cellStyle name="Normal 7 2 4 5 3 2" xfId="21315"/>
    <cellStyle name="Normal 7 2 4 5 4" xfId="21316"/>
    <cellStyle name="Normal 7 2 4 6" xfId="5893"/>
    <cellStyle name="Normal 7 2 4 6 2" xfId="21317"/>
    <cellStyle name="Normal 7 2 4 6 2 2" xfId="21318"/>
    <cellStyle name="Normal 7 2 4 6 3" xfId="21319"/>
    <cellStyle name="Normal 7 2 4 7" xfId="21320"/>
    <cellStyle name="Normal 7 2 4 7 2" xfId="21321"/>
    <cellStyle name="Normal 7 2 4 8" xfId="21322"/>
    <cellStyle name="Normal 7 2 5" xfId="1076"/>
    <cellStyle name="Normal 7 2 5 2" xfId="1077"/>
    <cellStyle name="Normal 7 2 5 2 2" xfId="1078"/>
    <cellStyle name="Normal 7 2 5 2 2 2" xfId="5894"/>
    <cellStyle name="Normal 7 2 5 2 2 2 2" xfId="5895"/>
    <cellStyle name="Normal 7 2 5 2 2 2 2 2" xfId="21323"/>
    <cellStyle name="Normal 7 2 5 2 2 2 2 2 2" xfId="21324"/>
    <cellStyle name="Normal 7 2 5 2 2 2 2 3" xfId="21325"/>
    <cellStyle name="Normal 7 2 5 2 2 2 3" xfId="21326"/>
    <cellStyle name="Normal 7 2 5 2 2 2 3 2" xfId="21327"/>
    <cellStyle name="Normal 7 2 5 2 2 2 4" xfId="21328"/>
    <cellStyle name="Normal 7 2 5 2 2 3" xfId="5896"/>
    <cellStyle name="Normal 7 2 5 2 2 3 2" xfId="5897"/>
    <cellStyle name="Normal 7 2 5 2 2 3 2 2" xfId="21329"/>
    <cellStyle name="Normal 7 2 5 2 2 3 2 2 2" xfId="21330"/>
    <cellStyle name="Normal 7 2 5 2 2 3 2 3" xfId="21331"/>
    <cellStyle name="Normal 7 2 5 2 2 3 3" xfId="21332"/>
    <cellStyle name="Normal 7 2 5 2 2 3 3 2" xfId="21333"/>
    <cellStyle name="Normal 7 2 5 2 2 3 4" xfId="21334"/>
    <cellStyle name="Normal 7 2 5 2 2 4" xfId="5898"/>
    <cellStyle name="Normal 7 2 5 2 2 4 2" xfId="21335"/>
    <cellStyle name="Normal 7 2 5 2 2 4 2 2" xfId="21336"/>
    <cellStyle name="Normal 7 2 5 2 2 4 3" xfId="21337"/>
    <cellStyle name="Normal 7 2 5 2 2 5" xfId="21338"/>
    <cellStyle name="Normal 7 2 5 2 2 5 2" xfId="21339"/>
    <cellStyle name="Normal 7 2 5 2 2 6" xfId="21340"/>
    <cellStyle name="Normal 7 2 5 2 3" xfId="5899"/>
    <cellStyle name="Normal 7 2 5 2 3 2" xfId="5900"/>
    <cellStyle name="Normal 7 2 5 2 3 2 2" xfId="21341"/>
    <cellStyle name="Normal 7 2 5 2 3 2 2 2" xfId="21342"/>
    <cellStyle name="Normal 7 2 5 2 3 2 3" xfId="21343"/>
    <cellStyle name="Normal 7 2 5 2 3 3" xfId="21344"/>
    <cellStyle name="Normal 7 2 5 2 3 3 2" xfId="21345"/>
    <cellStyle name="Normal 7 2 5 2 3 4" xfId="21346"/>
    <cellStyle name="Normal 7 2 5 2 4" xfId="5901"/>
    <cellStyle name="Normal 7 2 5 2 4 2" xfId="5902"/>
    <cellStyle name="Normal 7 2 5 2 4 2 2" xfId="21347"/>
    <cellStyle name="Normal 7 2 5 2 4 2 2 2" xfId="21348"/>
    <cellStyle name="Normal 7 2 5 2 4 2 3" xfId="21349"/>
    <cellStyle name="Normal 7 2 5 2 4 3" xfId="21350"/>
    <cellStyle name="Normal 7 2 5 2 4 3 2" xfId="21351"/>
    <cellStyle name="Normal 7 2 5 2 4 4" xfId="21352"/>
    <cellStyle name="Normal 7 2 5 2 5" xfId="5903"/>
    <cellStyle name="Normal 7 2 5 2 5 2" xfId="21353"/>
    <cellStyle name="Normal 7 2 5 2 5 2 2" xfId="21354"/>
    <cellStyle name="Normal 7 2 5 2 5 3" xfId="21355"/>
    <cellStyle name="Normal 7 2 5 2 6" xfId="21356"/>
    <cellStyle name="Normal 7 2 5 2 6 2" xfId="21357"/>
    <cellStyle name="Normal 7 2 5 2 7" xfId="21358"/>
    <cellStyle name="Normal 7 2 5 3" xfId="1079"/>
    <cellStyle name="Normal 7 2 5 3 2" xfId="5904"/>
    <cellStyle name="Normal 7 2 5 3 2 2" xfId="5905"/>
    <cellStyle name="Normal 7 2 5 3 2 2 2" xfId="21359"/>
    <cellStyle name="Normal 7 2 5 3 2 2 2 2" xfId="21360"/>
    <cellStyle name="Normal 7 2 5 3 2 2 3" xfId="21361"/>
    <cellStyle name="Normal 7 2 5 3 2 3" xfId="21362"/>
    <cellStyle name="Normal 7 2 5 3 2 3 2" xfId="21363"/>
    <cellStyle name="Normal 7 2 5 3 2 4" xfId="21364"/>
    <cellStyle name="Normal 7 2 5 3 3" xfId="5906"/>
    <cellStyle name="Normal 7 2 5 3 3 2" xfId="5907"/>
    <cellStyle name="Normal 7 2 5 3 3 2 2" xfId="21365"/>
    <cellStyle name="Normal 7 2 5 3 3 2 2 2" xfId="21366"/>
    <cellStyle name="Normal 7 2 5 3 3 2 3" xfId="21367"/>
    <cellStyle name="Normal 7 2 5 3 3 3" xfId="21368"/>
    <cellStyle name="Normal 7 2 5 3 3 3 2" xfId="21369"/>
    <cellStyle name="Normal 7 2 5 3 3 4" xfId="21370"/>
    <cellStyle name="Normal 7 2 5 3 4" xfId="5908"/>
    <cellStyle name="Normal 7 2 5 3 4 2" xfId="21371"/>
    <cellStyle name="Normal 7 2 5 3 4 2 2" xfId="21372"/>
    <cellStyle name="Normal 7 2 5 3 4 3" xfId="21373"/>
    <cellStyle name="Normal 7 2 5 3 5" xfId="21374"/>
    <cellStyle name="Normal 7 2 5 3 5 2" xfId="21375"/>
    <cellStyle name="Normal 7 2 5 3 6" xfId="21376"/>
    <cellStyle name="Normal 7 2 5 4" xfId="5909"/>
    <cellStyle name="Normal 7 2 5 4 2" xfId="5910"/>
    <cellStyle name="Normal 7 2 5 4 2 2" xfId="21377"/>
    <cellStyle name="Normal 7 2 5 4 2 2 2" xfId="21378"/>
    <cellStyle name="Normal 7 2 5 4 2 3" xfId="21379"/>
    <cellStyle name="Normal 7 2 5 4 3" xfId="21380"/>
    <cellStyle name="Normal 7 2 5 4 3 2" xfId="21381"/>
    <cellStyle name="Normal 7 2 5 4 4" xfId="21382"/>
    <cellStyle name="Normal 7 2 5 5" xfId="5911"/>
    <cellStyle name="Normal 7 2 5 5 2" xfId="5912"/>
    <cellStyle name="Normal 7 2 5 5 2 2" xfId="21383"/>
    <cellStyle name="Normal 7 2 5 5 2 2 2" xfId="21384"/>
    <cellStyle name="Normal 7 2 5 5 2 3" xfId="21385"/>
    <cellStyle name="Normal 7 2 5 5 3" xfId="21386"/>
    <cellStyle name="Normal 7 2 5 5 3 2" xfId="21387"/>
    <cellStyle name="Normal 7 2 5 5 4" xfId="21388"/>
    <cellStyle name="Normal 7 2 5 6" xfId="5913"/>
    <cellStyle name="Normal 7 2 5 6 2" xfId="21389"/>
    <cellStyle name="Normal 7 2 5 6 2 2" xfId="21390"/>
    <cellStyle name="Normal 7 2 5 6 3" xfId="21391"/>
    <cellStyle name="Normal 7 2 5 7" xfId="21392"/>
    <cellStyle name="Normal 7 2 5 7 2" xfId="21393"/>
    <cellStyle name="Normal 7 2 5 8" xfId="21394"/>
    <cellStyle name="Normal 7 2 6" xfId="1080"/>
    <cellStyle name="Normal 7 2 6 2" xfId="1081"/>
    <cellStyle name="Normal 7 2 6 2 2" xfId="1082"/>
    <cellStyle name="Normal 7 2 6 2 2 2" xfId="5914"/>
    <cellStyle name="Normal 7 2 6 2 2 2 2" xfId="5915"/>
    <cellStyle name="Normal 7 2 6 2 2 2 2 2" xfId="21395"/>
    <cellStyle name="Normal 7 2 6 2 2 2 2 2 2" xfId="21396"/>
    <cellStyle name="Normal 7 2 6 2 2 2 2 3" xfId="21397"/>
    <cellStyle name="Normal 7 2 6 2 2 2 3" xfId="21398"/>
    <cellStyle name="Normal 7 2 6 2 2 2 3 2" xfId="21399"/>
    <cellStyle name="Normal 7 2 6 2 2 2 4" xfId="21400"/>
    <cellStyle name="Normal 7 2 6 2 2 3" xfId="5916"/>
    <cellStyle name="Normal 7 2 6 2 2 3 2" xfId="5917"/>
    <cellStyle name="Normal 7 2 6 2 2 3 2 2" xfId="21401"/>
    <cellStyle name="Normal 7 2 6 2 2 3 2 2 2" xfId="21402"/>
    <cellStyle name="Normal 7 2 6 2 2 3 2 3" xfId="21403"/>
    <cellStyle name="Normal 7 2 6 2 2 3 3" xfId="21404"/>
    <cellStyle name="Normal 7 2 6 2 2 3 3 2" xfId="21405"/>
    <cellStyle name="Normal 7 2 6 2 2 3 4" xfId="21406"/>
    <cellStyle name="Normal 7 2 6 2 2 4" xfId="5918"/>
    <cellStyle name="Normal 7 2 6 2 2 4 2" xfId="21407"/>
    <cellStyle name="Normal 7 2 6 2 2 4 2 2" xfId="21408"/>
    <cellStyle name="Normal 7 2 6 2 2 4 3" xfId="21409"/>
    <cellStyle name="Normal 7 2 6 2 2 5" xfId="21410"/>
    <cellStyle name="Normal 7 2 6 2 2 5 2" xfId="21411"/>
    <cellStyle name="Normal 7 2 6 2 2 6" xfId="21412"/>
    <cellStyle name="Normal 7 2 6 2 3" xfId="5919"/>
    <cellStyle name="Normal 7 2 6 2 3 2" xfId="5920"/>
    <cellStyle name="Normal 7 2 6 2 3 2 2" xfId="21413"/>
    <cellStyle name="Normal 7 2 6 2 3 2 2 2" xfId="21414"/>
    <cellStyle name="Normal 7 2 6 2 3 2 3" xfId="21415"/>
    <cellStyle name="Normal 7 2 6 2 3 3" xfId="21416"/>
    <cellStyle name="Normal 7 2 6 2 3 3 2" xfId="21417"/>
    <cellStyle name="Normal 7 2 6 2 3 4" xfId="21418"/>
    <cellStyle name="Normal 7 2 6 2 4" xfId="5921"/>
    <cellStyle name="Normal 7 2 6 2 4 2" xfId="5922"/>
    <cellStyle name="Normal 7 2 6 2 4 2 2" xfId="21419"/>
    <cellStyle name="Normal 7 2 6 2 4 2 2 2" xfId="21420"/>
    <cellStyle name="Normal 7 2 6 2 4 2 3" xfId="21421"/>
    <cellStyle name="Normal 7 2 6 2 4 3" xfId="21422"/>
    <cellStyle name="Normal 7 2 6 2 4 3 2" xfId="21423"/>
    <cellStyle name="Normal 7 2 6 2 4 4" xfId="21424"/>
    <cellStyle name="Normal 7 2 6 2 5" xfId="5923"/>
    <cellStyle name="Normal 7 2 6 2 5 2" xfId="21425"/>
    <cellStyle name="Normal 7 2 6 2 5 2 2" xfId="21426"/>
    <cellStyle name="Normal 7 2 6 2 5 3" xfId="21427"/>
    <cellStyle name="Normal 7 2 6 2 6" xfId="21428"/>
    <cellStyle name="Normal 7 2 6 2 6 2" xfId="21429"/>
    <cellStyle name="Normal 7 2 6 2 7" xfId="21430"/>
    <cellStyle name="Normal 7 2 6 3" xfId="1083"/>
    <cellStyle name="Normal 7 2 6 3 2" xfId="5924"/>
    <cellStyle name="Normal 7 2 6 3 2 2" xfId="5925"/>
    <cellStyle name="Normal 7 2 6 3 2 2 2" xfId="21431"/>
    <cellStyle name="Normal 7 2 6 3 2 2 2 2" xfId="21432"/>
    <cellStyle name="Normal 7 2 6 3 2 2 3" xfId="21433"/>
    <cellStyle name="Normal 7 2 6 3 2 3" xfId="21434"/>
    <cellStyle name="Normal 7 2 6 3 2 3 2" xfId="21435"/>
    <cellStyle name="Normal 7 2 6 3 2 4" xfId="21436"/>
    <cellStyle name="Normal 7 2 6 3 3" xfId="5926"/>
    <cellStyle name="Normal 7 2 6 3 3 2" xfId="5927"/>
    <cellStyle name="Normal 7 2 6 3 3 2 2" xfId="21437"/>
    <cellStyle name="Normal 7 2 6 3 3 2 2 2" xfId="21438"/>
    <cellStyle name="Normal 7 2 6 3 3 2 3" xfId="21439"/>
    <cellStyle name="Normal 7 2 6 3 3 3" xfId="21440"/>
    <cellStyle name="Normal 7 2 6 3 3 3 2" xfId="21441"/>
    <cellStyle name="Normal 7 2 6 3 3 4" xfId="21442"/>
    <cellStyle name="Normal 7 2 6 3 4" xfId="5928"/>
    <cellStyle name="Normal 7 2 6 3 4 2" xfId="21443"/>
    <cellStyle name="Normal 7 2 6 3 4 2 2" xfId="21444"/>
    <cellStyle name="Normal 7 2 6 3 4 3" xfId="21445"/>
    <cellStyle name="Normal 7 2 6 3 5" xfId="21446"/>
    <cellStyle name="Normal 7 2 6 3 5 2" xfId="21447"/>
    <cellStyle name="Normal 7 2 6 3 6" xfId="21448"/>
    <cellStyle name="Normal 7 2 6 4" xfId="5929"/>
    <cellStyle name="Normal 7 2 6 4 2" xfId="5930"/>
    <cellStyle name="Normal 7 2 6 4 2 2" xfId="21449"/>
    <cellStyle name="Normal 7 2 6 4 2 2 2" xfId="21450"/>
    <cellStyle name="Normal 7 2 6 4 2 3" xfId="21451"/>
    <cellStyle name="Normal 7 2 6 4 3" xfId="21452"/>
    <cellStyle name="Normal 7 2 6 4 3 2" xfId="21453"/>
    <cellStyle name="Normal 7 2 6 4 4" xfId="21454"/>
    <cellStyle name="Normal 7 2 6 5" xfId="5931"/>
    <cellStyle name="Normal 7 2 6 5 2" xfId="5932"/>
    <cellStyle name="Normal 7 2 6 5 2 2" xfId="21455"/>
    <cellStyle name="Normal 7 2 6 5 2 2 2" xfId="21456"/>
    <cellStyle name="Normal 7 2 6 5 2 3" xfId="21457"/>
    <cellStyle name="Normal 7 2 6 5 3" xfId="21458"/>
    <cellStyle name="Normal 7 2 6 5 3 2" xfId="21459"/>
    <cellStyle name="Normal 7 2 6 5 4" xfId="21460"/>
    <cellStyle name="Normal 7 2 6 6" xfId="5933"/>
    <cellStyle name="Normal 7 2 6 6 2" xfId="21461"/>
    <cellStyle name="Normal 7 2 6 6 2 2" xfId="21462"/>
    <cellStyle name="Normal 7 2 6 6 3" xfId="21463"/>
    <cellStyle name="Normal 7 2 6 7" xfId="21464"/>
    <cellStyle name="Normal 7 2 6 7 2" xfId="21465"/>
    <cellStyle name="Normal 7 2 6 8" xfId="21466"/>
    <cellStyle name="Normal 7 2 7" xfId="1084"/>
    <cellStyle name="Normal 7 2 7 2" xfId="1085"/>
    <cellStyle name="Normal 7 2 7 2 2" xfId="1086"/>
    <cellStyle name="Normal 7 2 7 2 2 2" xfId="5934"/>
    <cellStyle name="Normal 7 2 7 2 2 2 2" xfId="5935"/>
    <cellStyle name="Normal 7 2 7 2 2 2 2 2" xfId="21467"/>
    <cellStyle name="Normal 7 2 7 2 2 2 2 2 2" xfId="21468"/>
    <cellStyle name="Normal 7 2 7 2 2 2 2 3" xfId="21469"/>
    <cellStyle name="Normal 7 2 7 2 2 2 3" xfId="21470"/>
    <cellStyle name="Normal 7 2 7 2 2 2 3 2" xfId="21471"/>
    <cellStyle name="Normal 7 2 7 2 2 2 4" xfId="21472"/>
    <cellStyle name="Normal 7 2 7 2 2 3" xfId="5936"/>
    <cellStyle name="Normal 7 2 7 2 2 3 2" xfId="5937"/>
    <cellStyle name="Normal 7 2 7 2 2 3 2 2" xfId="21473"/>
    <cellStyle name="Normal 7 2 7 2 2 3 2 2 2" xfId="21474"/>
    <cellStyle name="Normal 7 2 7 2 2 3 2 3" xfId="21475"/>
    <cellStyle name="Normal 7 2 7 2 2 3 3" xfId="21476"/>
    <cellStyle name="Normal 7 2 7 2 2 3 3 2" xfId="21477"/>
    <cellStyle name="Normal 7 2 7 2 2 3 4" xfId="21478"/>
    <cellStyle name="Normal 7 2 7 2 2 4" xfId="5938"/>
    <cellStyle name="Normal 7 2 7 2 2 4 2" xfId="21479"/>
    <cellStyle name="Normal 7 2 7 2 2 4 2 2" xfId="21480"/>
    <cellStyle name="Normal 7 2 7 2 2 4 3" xfId="21481"/>
    <cellStyle name="Normal 7 2 7 2 2 5" xfId="21482"/>
    <cellStyle name="Normal 7 2 7 2 2 5 2" xfId="21483"/>
    <cellStyle name="Normal 7 2 7 2 2 6" xfId="21484"/>
    <cellStyle name="Normal 7 2 7 2 3" xfId="5939"/>
    <cellStyle name="Normal 7 2 7 2 3 2" xfId="5940"/>
    <cellStyle name="Normal 7 2 7 2 3 2 2" xfId="21485"/>
    <cellStyle name="Normal 7 2 7 2 3 2 2 2" xfId="21486"/>
    <cellStyle name="Normal 7 2 7 2 3 2 3" xfId="21487"/>
    <cellStyle name="Normal 7 2 7 2 3 3" xfId="21488"/>
    <cellStyle name="Normal 7 2 7 2 3 3 2" xfId="21489"/>
    <cellStyle name="Normal 7 2 7 2 3 4" xfId="21490"/>
    <cellStyle name="Normal 7 2 7 2 4" xfId="5941"/>
    <cellStyle name="Normal 7 2 7 2 4 2" xfId="5942"/>
    <cellStyle name="Normal 7 2 7 2 4 2 2" xfId="21491"/>
    <cellStyle name="Normal 7 2 7 2 4 2 2 2" xfId="21492"/>
    <cellStyle name="Normal 7 2 7 2 4 2 3" xfId="21493"/>
    <cellStyle name="Normal 7 2 7 2 4 3" xfId="21494"/>
    <cellStyle name="Normal 7 2 7 2 4 3 2" xfId="21495"/>
    <cellStyle name="Normal 7 2 7 2 4 4" xfId="21496"/>
    <cellStyle name="Normal 7 2 7 2 5" xfId="5943"/>
    <cellStyle name="Normal 7 2 7 2 5 2" xfId="21497"/>
    <cellStyle name="Normal 7 2 7 2 5 2 2" xfId="21498"/>
    <cellStyle name="Normal 7 2 7 2 5 3" xfId="21499"/>
    <cellStyle name="Normal 7 2 7 2 6" xfId="21500"/>
    <cellStyle name="Normal 7 2 7 2 6 2" xfId="21501"/>
    <cellStyle name="Normal 7 2 7 2 7" xfId="21502"/>
    <cellStyle name="Normal 7 2 7 3" xfId="1087"/>
    <cellStyle name="Normal 7 2 7 3 2" xfId="5944"/>
    <cellStyle name="Normal 7 2 7 3 2 2" xfId="5945"/>
    <cellStyle name="Normal 7 2 7 3 2 2 2" xfId="21503"/>
    <cellStyle name="Normal 7 2 7 3 2 2 2 2" xfId="21504"/>
    <cellStyle name="Normal 7 2 7 3 2 2 3" xfId="21505"/>
    <cellStyle name="Normal 7 2 7 3 2 3" xfId="21506"/>
    <cellStyle name="Normal 7 2 7 3 2 3 2" xfId="21507"/>
    <cellStyle name="Normal 7 2 7 3 2 4" xfId="21508"/>
    <cellStyle name="Normal 7 2 7 3 3" xfId="5946"/>
    <cellStyle name="Normal 7 2 7 3 3 2" xfId="5947"/>
    <cellStyle name="Normal 7 2 7 3 3 2 2" xfId="21509"/>
    <cellStyle name="Normal 7 2 7 3 3 2 2 2" xfId="21510"/>
    <cellStyle name="Normal 7 2 7 3 3 2 3" xfId="21511"/>
    <cellStyle name="Normal 7 2 7 3 3 3" xfId="21512"/>
    <cellStyle name="Normal 7 2 7 3 3 3 2" xfId="21513"/>
    <cellStyle name="Normal 7 2 7 3 3 4" xfId="21514"/>
    <cellStyle name="Normal 7 2 7 3 4" xfId="5948"/>
    <cellStyle name="Normal 7 2 7 3 4 2" xfId="21515"/>
    <cellStyle name="Normal 7 2 7 3 4 2 2" xfId="21516"/>
    <cellStyle name="Normal 7 2 7 3 4 3" xfId="21517"/>
    <cellStyle name="Normal 7 2 7 3 5" xfId="21518"/>
    <cellStyle name="Normal 7 2 7 3 5 2" xfId="21519"/>
    <cellStyle name="Normal 7 2 7 3 6" xfId="21520"/>
    <cellStyle name="Normal 7 2 7 4" xfId="5949"/>
    <cellStyle name="Normal 7 2 7 4 2" xfId="5950"/>
    <cellStyle name="Normal 7 2 7 4 2 2" xfId="21521"/>
    <cellStyle name="Normal 7 2 7 4 2 2 2" xfId="21522"/>
    <cellStyle name="Normal 7 2 7 4 2 3" xfId="21523"/>
    <cellStyle name="Normal 7 2 7 4 3" xfId="21524"/>
    <cellStyle name="Normal 7 2 7 4 3 2" xfId="21525"/>
    <cellStyle name="Normal 7 2 7 4 4" xfId="21526"/>
    <cellStyle name="Normal 7 2 7 5" xfId="5951"/>
    <cellStyle name="Normal 7 2 7 5 2" xfId="5952"/>
    <cellStyle name="Normal 7 2 7 5 2 2" xfId="21527"/>
    <cellStyle name="Normal 7 2 7 5 2 2 2" xfId="21528"/>
    <cellStyle name="Normal 7 2 7 5 2 3" xfId="21529"/>
    <cellStyle name="Normal 7 2 7 5 3" xfId="21530"/>
    <cellStyle name="Normal 7 2 7 5 3 2" xfId="21531"/>
    <cellStyle name="Normal 7 2 7 5 4" xfId="21532"/>
    <cellStyle name="Normal 7 2 7 6" xfId="5953"/>
    <cellStyle name="Normal 7 2 7 6 2" xfId="21533"/>
    <cellStyle name="Normal 7 2 7 6 2 2" xfId="21534"/>
    <cellStyle name="Normal 7 2 7 6 3" xfId="21535"/>
    <cellStyle name="Normal 7 2 7 7" xfId="21536"/>
    <cellStyle name="Normal 7 2 7 7 2" xfId="21537"/>
    <cellStyle name="Normal 7 2 7 8" xfId="21538"/>
    <cellStyle name="Normal 7 2 8" xfId="1088"/>
    <cellStyle name="Normal 7 2 8 2" xfId="1089"/>
    <cellStyle name="Normal 7 2 8 2 2" xfId="5954"/>
    <cellStyle name="Normal 7 2 8 2 2 2" xfId="5955"/>
    <cellStyle name="Normal 7 2 8 2 2 2 2" xfId="21539"/>
    <cellStyle name="Normal 7 2 8 2 2 2 2 2" xfId="21540"/>
    <cellStyle name="Normal 7 2 8 2 2 2 3" xfId="21541"/>
    <cellStyle name="Normal 7 2 8 2 2 3" xfId="21542"/>
    <cellStyle name="Normal 7 2 8 2 2 3 2" xfId="21543"/>
    <cellStyle name="Normal 7 2 8 2 2 4" xfId="21544"/>
    <cellStyle name="Normal 7 2 8 2 3" xfId="5956"/>
    <cellStyle name="Normal 7 2 8 2 3 2" xfId="5957"/>
    <cellStyle name="Normal 7 2 8 2 3 2 2" xfId="21545"/>
    <cellStyle name="Normal 7 2 8 2 3 2 2 2" xfId="21546"/>
    <cellStyle name="Normal 7 2 8 2 3 2 3" xfId="21547"/>
    <cellStyle name="Normal 7 2 8 2 3 3" xfId="21548"/>
    <cellStyle name="Normal 7 2 8 2 3 3 2" xfId="21549"/>
    <cellStyle name="Normal 7 2 8 2 3 4" xfId="21550"/>
    <cellStyle name="Normal 7 2 8 2 4" xfId="5958"/>
    <cellStyle name="Normal 7 2 8 2 4 2" xfId="21551"/>
    <cellStyle name="Normal 7 2 8 2 4 2 2" xfId="21552"/>
    <cellStyle name="Normal 7 2 8 2 4 3" xfId="21553"/>
    <cellStyle name="Normal 7 2 8 2 5" xfId="21554"/>
    <cellStyle name="Normal 7 2 8 2 5 2" xfId="21555"/>
    <cellStyle name="Normal 7 2 8 2 6" xfId="21556"/>
    <cellStyle name="Normal 7 2 8 3" xfId="5959"/>
    <cellStyle name="Normal 7 2 8 3 2" xfId="5960"/>
    <cellStyle name="Normal 7 2 8 3 2 2" xfId="21557"/>
    <cellStyle name="Normal 7 2 8 3 2 2 2" xfId="21558"/>
    <cellStyle name="Normal 7 2 8 3 2 3" xfId="21559"/>
    <cellStyle name="Normal 7 2 8 3 3" xfId="21560"/>
    <cellStyle name="Normal 7 2 8 3 3 2" xfId="21561"/>
    <cellStyle name="Normal 7 2 8 3 4" xfId="21562"/>
    <cellStyle name="Normal 7 2 8 4" xfId="5961"/>
    <cellStyle name="Normal 7 2 8 4 2" xfId="5962"/>
    <cellStyle name="Normal 7 2 8 4 2 2" xfId="21563"/>
    <cellStyle name="Normal 7 2 8 4 2 2 2" xfId="21564"/>
    <cellStyle name="Normal 7 2 8 4 2 3" xfId="21565"/>
    <cellStyle name="Normal 7 2 8 4 3" xfId="21566"/>
    <cellStyle name="Normal 7 2 8 4 3 2" xfId="21567"/>
    <cellStyle name="Normal 7 2 8 4 4" xfId="21568"/>
    <cellStyle name="Normal 7 2 8 5" xfId="5963"/>
    <cellStyle name="Normal 7 2 8 5 2" xfId="21569"/>
    <cellStyle name="Normal 7 2 8 5 2 2" xfId="21570"/>
    <cellStyle name="Normal 7 2 8 5 3" xfId="21571"/>
    <cellStyle name="Normal 7 2 8 6" xfId="21572"/>
    <cellStyle name="Normal 7 2 8 6 2" xfId="21573"/>
    <cellStyle name="Normal 7 2 8 7" xfId="21574"/>
    <cellStyle name="Normal 7 2 9" xfId="1090"/>
    <cellStyle name="Normal 7 2 9 2" xfId="5964"/>
    <cellStyle name="Normal 7 2 9 2 2" xfId="5965"/>
    <cellStyle name="Normal 7 2 9 2 2 2" xfId="21575"/>
    <cellStyle name="Normal 7 2 9 2 2 2 2" xfId="21576"/>
    <cellStyle name="Normal 7 2 9 2 2 3" xfId="21577"/>
    <cellStyle name="Normal 7 2 9 2 3" xfId="21578"/>
    <cellStyle name="Normal 7 2 9 2 3 2" xfId="21579"/>
    <cellStyle name="Normal 7 2 9 2 4" xfId="21580"/>
    <cellStyle name="Normal 7 2 9 3" xfId="5966"/>
    <cellStyle name="Normal 7 2 9 3 2" xfId="5967"/>
    <cellStyle name="Normal 7 2 9 3 2 2" xfId="21581"/>
    <cellStyle name="Normal 7 2 9 3 2 2 2" xfId="21582"/>
    <cellStyle name="Normal 7 2 9 3 2 3" xfId="21583"/>
    <cellStyle name="Normal 7 2 9 3 3" xfId="21584"/>
    <cellStyle name="Normal 7 2 9 3 3 2" xfId="21585"/>
    <cellStyle name="Normal 7 2 9 3 4" xfId="21586"/>
    <cellStyle name="Normal 7 2 9 4" xfId="5968"/>
    <cellStyle name="Normal 7 2 9 4 2" xfId="21587"/>
    <cellStyle name="Normal 7 2 9 4 2 2" xfId="21588"/>
    <cellStyle name="Normal 7 2 9 4 3" xfId="21589"/>
    <cellStyle name="Normal 7 2 9 5" xfId="21590"/>
    <cellStyle name="Normal 7 2 9 5 2" xfId="21591"/>
    <cellStyle name="Normal 7 2 9 6" xfId="21592"/>
    <cellStyle name="Normal 7 3" xfId="1091"/>
    <cellStyle name="Normal 7 3 2" xfId="1092"/>
    <cellStyle name="Normal 7 3 2 2" xfId="1093"/>
    <cellStyle name="Normal 7 3 2 2 2" xfId="5969"/>
    <cellStyle name="Normal 7 3 2 2 2 2" xfId="5970"/>
    <cellStyle name="Normal 7 3 2 2 2 2 2" xfId="21593"/>
    <cellStyle name="Normal 7 3 2 2 2 2 2 2" xfId="21594"/>
    <cellStyle name="Normal 7 3 2 2 2 2 3" xfId="21595"/>
    <cellStyle name="Normal 7 3 2 2 2 3" xfId="21596"/>
    <cellStyle name="Normal 7 3 2 2 2 3 2" xfId="21597"/>
    <cellStyle name="Normal 7 3 2 2 2 4" xfId="21598"/>
    <cellStyle name="Normal 7 3 2 2 3" xfId="5971"/>
    <cellStyle name="Normal 7 3 2 2 3 2" xfId="5972"/>
    <cellStyle name="Normal 7 3 2 2 3 2 2" xfId="21599"/>
    <cellStyle name="Normal 7 3 2 2 3 2 2 2" xfId="21600"/>
    <cellStyle name="Normal 7 3 2 2 3 2 3" xfId="21601"/>
    <cellStyle name="Normal 7 3 2 2 3 3" xfId="21602"/>
    <cellStyle name="Normal 7 3 2 2 3 3 2" xfId="21603"/>
    <cellStyle name="Normal 7 3 2 2 3 4" xfId="21604"/>
    <cellStyle name="Normal 7 3 2 2 4" xfId="5973"/>
    <cellStyle name="Normal 7 3 2 2 4 2" xfId="21605"/>
    <cellStyle name="Normal 7 3 2 2 4 2 2" xfId="21606"/>
    <cellStyle name="Normal 7 3 2 2 4 3" xfId="21607"/>
    <cellStyle name="Normal 7 3 2 2 5" xfId="21608"/>
    <cellStyle name="Normal 7 3 2 2 5 2" xfId="21609"/>
    <cellStyle name="Normal 7 3 2 2 6" xfId="21610"/>
    <cellStyle name="Normal 7 3 2 3" xfId="5974"/>
    <cellStyle name="Normal 7 3 2 3 2" xfId="5975"/>
    <cellStyle name="Normal 7 3 2 3 2 2" xfId="21611"/>
    <cellStyle name="Normal 7 3 2 3 2 2 2" xfId="21612"/>
    <cellStyle name="Normal 7 3 2 3 2 3" xfId="21613"/>
    <cellStyle name="Normal 7 3 2 3 3" xfId="21614"/>
    <cellStyle name="Normal 7 3 2 3 3 2" xfId="21615"/>
    <cellStyle name="Normal 7 3 2 3 4" xfId="21616"/>
    <cellStyle name="Normal 7 3 2 4" xfId="5976"/>
    <cellStyle name="Normal 7 3 2 4 2" xfId="5977"/>
    <cellStyle name="Normal 7 3 2 4 2 2" xfId="21617"/>
    <cellStyle name="Normal 7 3 2 4 2 2 2" xfId="21618"/>
    <cellStyle name="Normal 7 3 2 4 2 3" xfId="21619"/>
    <cellStyle name="Normal 7 3 2 4 3" xfId="21620"/>
    <cellStyle name="Normal 7 3 2 4 3 2" xfId="21621"/>
    <cellStyle name="Normal 7 3 2 4 4" xfId="21622"/>
    <cellStyle name="Normal 7 3 2 5" xfId="5978"/>
    <cellStyle name="Normal 7 3 2 5 2" xfId="21623"/>
    <cellStyle name="Normal 7 3 2 5 2 2" xfId="21624"/>
    <cellStyle name="Normal 7 3 2 5 3" xfId="21625"/>
    <cellStyle name="Normal 7 3 2 6" xfId="21626"/>
    <cellStyle name="Normal 7 3 2 6 2" xfId="21627"/>
    <cellStyle name="Normal 7 3 2 7" xfId="21628"/>
    <cellStyle name="Normal 7 3 3" xfId="1094"/>
    <cellStyle name="Normal 7 3 3 2" xfId="5979"/>
    <cellStyle name="Normal 7 3 3 2 2" xfId="5980"/>
    <cellStyle name="Normal 7 3 3 2 2 2" xfId="21629"/>
    <cellStyle name="Normal 7 3 3 2 2 2 2" xfId="21630"/>
    <cellStyle name="Normal 7 3 3 2 2 3" xfId="21631"/>
    <cellStyle name="Normal 7 3 3 2 3" xfId="21632"/>
    <cellStyle name="Normal 7 3 3 2 3 2" xfId="21633"/>
    <cellStyle name="Normal 7 3 3 2 4" xfId="21634"/>
    <cellStyle name="Normal 7 3 3 3" xfId="5981"/>
    <cellStyle name="Normal 7 3 3 3 2" xfId="5982"/>
    <cellStyle name="Normal 7 3 3 3 2 2" xfId="21635"/>
    <cellStyle name="Normal 7 3 3 3 2 2 2" xfId="21636"/>
    <cellStyle name="Normal 7 3 3 3 2 3" xfId="21637"/>
    <cellStyle name="Normal 7 3 3 3 3" xfId="21638"/>
    <cellStyle name="Normal 7 3 3 3 3 2" xfId="21639"/>
    <cellStyle name="Normal 7 3 3 3 4" xfId="21640"/>
    <cellStyle name="Normal 7 3 3 4" xfId="5983"/>
    <cellStyle name="Normal 7 3 3 4 2" xfId="21641"/>
    <cellStyle name="Normal 7 3 3 4 2 2" xfId="21642"/>
    <cellStyle name="Normal 7 3 3 4 3" xfId="21643"/>
    <cellStyle name="Normal 7 3 3 5" xfId="21644"/>
    <cellStyle name="Normal 7 3 3 5 2" xfId="21645"/>
    <cellStyle name="Normal 7 3 3 6" xfId="21646"/>
    <cellStyle name="Normal 7 3 4" xfId="5984"/>
    <cellStyle name="Normal 7 3 4 2" xfId="5985"/>
    <cellStyle name="Normal 7 3 4 2 2" xfId="21647"/>
    <cellStyle name="Normal 7 3 4 2 2 2" xfId="21648"/>
    <cellStyle name="Normal 7 3 4 2 3" xfId="21649"/>
    <cellStyle name="Normal 7 3 4 3" xfId="21650"/>
    <cellStyle name="Normal 7 3 4 3 2" xfId="21651"/>
    <cellStyle name="Normal 7 3 4 4" xfId="21652"/>
    <cellStyle name="Normal 7 3 5" xfId="5986"/>
    <cellStyle name="Normal 7 3 5 2" xfId="5987"/>
    <cellStyle name="Normal 7 3 5 2 2" xfId="21653"/>
    <cellStyle name="Normal 7 3 5 2 2 2" xfId="21654"/>
    <cellStyle name="Normal 7 3 5 2 3" xfId="21655"/>
    <cellStyle name="Normal 7 3 5 3" xfId="21656"/>
    <cellStyle name="Normal 7 3 5 3 2" xfId="21657"/>
    <cellStyle name="Normal 7 3 5 4" xfId="21658"/>
    <cellStyle name="Normal 7 3 6" xfId="5988"/>
    <cellStyle name="Normal 7 3 6 2" xfId="21659"/>
    <cellStyle name="Normal 7 3 6 2 2" xfId="21660"/>
    <cellStyle name="Normal 7 3 6 3" xfId="21661"/>
    <cellStyle name="Normal 7 3 7" xfId="21662"/>
    <cellStyle name="Normal 7 3 7 2" xfId="21663"/>
    <cellStyle name="Normal 7 3 8" xfId="21664"/>
    <cellStyle name="Normal 7 4" xfId="1095"/>
    <cellStyle name="Normal 7 4 2" xfId="1096"/>
    <cellStyle name="Normal 7 4 2 2" xfId="1097"/>
    <cellStyle name="Normal 7 4 2 2 2" xfId="5989"/>
    <cellStyle name="Normal 7 4 2 2 2 2" xfId="5990"/>
    <cellStyle name="Normal 7 4 2 2 2 2 2" xfId="21665"/>
    <cellStyle name="Normal 7 4 2 2 2 2 2 2" xfId="21666"/>
    <cellStyle name="Normal 7 4 2 2 2 2 3" xfId="21667"/>
    <cellStyle name="Normal 7 4 2 2 2 3" xfId="21668"/>
    <cellStyle name="Normal 7 4 2 2 2 3 2" xfId="21669"/>
    <cellStyle name="Normal 7 4 2 2 2 4" xfId="21670"/>
    <cellStyle name="Normal 7 4 2 2 3" xfId="5991"/>
    <cellStyle name="Normal 7 4 2 2 3 2" xfId="5992"/>
    <cellStyle name="Normal 7 4 2 2 3 2 2" xfId="21671"/>
    <cellStyle name="Normal 7 4 2 2 3 2 2 2" xfId="21672"/>
    <cellStyle name="Normal 7 4 2 2 3 2 3" xfId="21673"/>
    <cellStyle name="Normal 7 4 2 2 3 3" xfId="21674"/>
    <cellStyle name="Normal 7 4 2 2 3 3 2" xfId="21675"/>
    <cellStyle name="Normal 7 4 2 2 3 4" xfId="21676"/>
    <cellStyle name="Normal 7 4 2 2 4" xfId="5993"/>
    <cellStyle name="Normal 7 4 2 2 4 2" xfId="21677"/>
    <cellStyle name="Normal 7 4 2 2 4 2 2" xfId="21678"/>
    <cellStyle name="Normal 7 4 2 2 4 3" xfId="21679"/>
    <cellStyle name="Normal 7 4 2 2 5" xfId="21680"/>
    <cellStyle name="Normal 7 4 2 2 5 2" xfId="21681"/>
    <cellStyle name="Normal 7 4 2 2 6" xfId="21682"/>
    <cellStyle name="Normal 7 4 2 3" xfId="5994"/>
    <cellStyle name="Normal 7 4 2 3 2" xfId="5995"/>
    <cellStyle name="Normal 7 4 2 3 2 2" xfId="21683"/>
    <cellStyle name="Normal 7 4 2 3 2 2 2" xfId="21684"/>
    <cellStyle name="Normal 7 4 2 3 2 3" xfId="21685"/>
    <cellStyle name="Normal 7 4 2 3 3" xfId="21686"/>
    <cellStyle name="Normal 7 4 2 3 3 2" xfId="21687"/>
    <cellStyle name="Normal 7 4 2 3 4" xfId="21688"/>
    <cellStyle name="Normal 7 4 2 4" xfId="5996"/>
    <cellStyle name="Normal 7 4 2 4 2" xfId="5997"/>
    <cellStyle name="Normal 7 4 2 4 2 2" xfId="21689"/>
    <cellStyle name="Normal 7 4 2 4 2 2 2" xfId="21690"/>
    <cellStyle name="Normal 7 4 2 4 2 3" xfId="21691"/>
    <cellStyle name="Normal 7 4 2 4 3" xfId="21692"/>
    <cellStyle name="Normal 7 4 2 4 3 2" xfId="21693"/>
    <cellStyle name="Normal 7 4 2 4 4" xfId="21694"/>
    <cellStyle name="Normal 7 4 2 5" xfId="5998"/>
    <cellStyle name="Normal 7 4 2 5 2" xfId="21695"/>
    <cellStyle name="Normal 7 4 2 5 2 2" xfId="21696"/>
    <cellStyle name="Normal 7 4 2 5 3" xfId="21697"/>
    <cellStyle name="Normal 7 4 2 6" xfId="21698"/>
    <cellStyle name="Normal 7 4 2 6 2" xfId="21699"/>
    <cellStyle name="Normal 7 4 2 7" xfId="21700"/>
    <cellStyle name="Normal 7 4 3" xfId="1098"/>
    <cellStyle name="Normal 7 4 3 2" xfId="5999"/>
    <cellStyle name="Normal 7 4 3 2 2" xfId="6000"/>
    <cellStyle name="Normal 7 4 3 2 2 2" xfId="21701"/>
    <cellStyle name="Normal 7 4 3 2 2 2 2" xfId="21702"/>
    <cellStyle name="Normal 7 4 3 2 2 3" xfId="21703"/>
    <cellStyle name="Normal 7 4 3 2 3" xfId="21704"/>
    <cellStyle name="Normal 7 4 3 2 3 2" xfId="21705"/>
    <cellStyle name="Normal 7 4 3 2 4" xfId="21706"/>
    <cellStyle name="Normal 7 4 3 3" xfId="6001"/>
    <cellStyle name="Normal 7 4 3 3 2" xfId="6002"/>
    <cellStyle name="Normal 7 4 3 3 2 2" xfId="21707"/>
    <cellStyle name="Normal 7 4 3 3 2 2 2" xfId="21708"/>
    <cellStyle name="Normal 7 4 3 3 2 3" xfId="21709"/>
    <cellStyle name="Normal 7 4 3 3 3" xfId="21710"/>
    <cellStyle name="Normal 7 4 3 3 3 2" xfId="21711"/>
    <cellStyle name="Normal 7 4 3 3 4" xfId="21712"/>
    <cellStyle name="Normal 7 4 3 4" xfId="6003"/>
    <cellStyle name="Normal 7 4 3 4 2" xfId="21713"/>
    <cellStyle name="Normal 7 4 3 4 2 2" xfId="21714"/>
    <cellStyle name="Normal 7 4 3 4 3" xfId="21715"/>
    <cellStyle name="Normal 7 4 3 5" xfId="21716"/>
    <cellStyle name="Normal 7 4 3 5 2" xfId="21717"/>
    <cellStyle name="Normal 7 4 3 6" xfId="21718"/>
    <cellStyle name="Normal 7 4 4" xfId="6004"/>
    <cellStyle name="Normal 7 4 4 2" xfId="6005"/>
    <cellStyle name="Normal 7 4 4 2 2" xfId="21719"/>
    <cellStyle name="Normal 7 4 4 2 2 2" xfId="21720"/>
    <cellStyle name="Normal 7 4 4 2 3" xfId="21721"/>
    <cellStyle name="Normal 7 4 4 3" xfId="21722"/>
    <cellStyle name="Normal 7 4 4 3 2" xfId="21723"/>
    <cellStyle name="Normal 7 4 4 4" xfId="21724"/>
    <cellStyle name="Normal 7 4 5" xfId="6006"/>
    <cellStyle name="Normal 7 4 5 2" xfId="6007"/>
    <cellStyle name="Normal 7 4 5 2 2" xfId="21725"/>
    <cellStyle name="Normal 7 4 5 2 2 2" xfId="21726"/>
    <cellStyle name="Normal 7 4 5 2 3" xfId="21727"/>
    <cellStyle name="Normal 7 4 5 3" xfId="21728"/>
    <cellStyle name="Normal 7 4 5 3 2" xfId="21729"/>
    <cellStyle name="Normal 7 4 5 4" xfId="21730"/>
    <cellStyle name="Normal 7 4 6" xfId="6008"/>
    <cellStyle name="Normal 7 4 6 2" xfId="21731"/>
    <cellStyle name="Normal 7 4 6 2 2" xfId="21732"/>
    <cellStyle name="Normal 7 4 6 3" xfId="21733"/>
    <cellStyle name="Normal 7 4 7" xfId="21734"/>
    <cellStyle name="Normal 7 4 7 2" xfId="21735"/>
    <cellStyle name="Normal 7 4 8" xfId="21736"/>
    <cellStyle name="Normal 7 5" xfId="1099"/>
    <cellStyle name="Normal 7 5 2" xfId="1100"/>
    <cellStyle name="Normal 7 5 2 2" xfId="1101"/>
    <cellStyle name="Normal 7 5 2 2 2" xfId="6009"/>
    <cellStyle name="Normal 7 5 2 2 2 2" xfId="6010"/>
    <cellStyle name="Normal 7 5 2 2 2 2 2" xfId="21737"/>
    <cellStyle name="Normal 7 5 2 2 2 2 2 2" xfId="21738"/>
    <cellStyle name="Normal 7 5 2 2 2 2 3" xfId="21739"/>
    <cellStyle name="Normal 7 5 2 2 2 3" xfId="21740"/>
    <cellStyle name="Normal 7 5 2 2 2 3 2" xfId="21741"/>
    <cellStyle name="Normal 7 5 2 2 2 4" xfId="21742"/>
    <cellStyle name="Normal 7 5 2 2 3" xfId="6011"/>
    <cellStyle name="Normal 7 5 2 2 3 2" xfId="6012"/>
    <cellStyle name="Normal 7 5 2 2 3 2 2" xfId="21743"/>
    <cellStyle name="Normal 7 5 2 2 3 2 2 2" xfId="21744"/>
    <cellStyle name="Normal 7 5 2 2 3 2 3" xfId="21745"/>
    <cellStyle name="Normal 7 5 2 2 3 3" xfId="21746"/>
    <cellStyle name="Normal 7 5 2 2 3 3 2" xfId="21747"/>
    <cellStyle name="Normal 7 5 2 2 3 4" xfId="21748"/>
    <cellStyle name="Normal 7 5 2 2 4" xfId="6013"/>
    <cellStyle name="Normal 7 5 2 2 4 2" xfId="21749"/>
    <cellStyle name="Normal 7 5 2 2 4 2 2" xfId="21750"/>
    <cellStyle name="Normal 7 5 2 2 4 3" xfId="21751"/>
    <cellStyle name="Normal 7 5 2 2 5" xfId="21752"/>
    <cellStyle name="Normal 7 5 2 2 5 2" xfId="21753"/>
    <cellStyle name="Normal 7 5 2 2 6" xfId="21754"/>
    <cellStyle name="Normal 7 5 2 3" xfId="6014"/>
    <cellStyle name="Normal 7 5 2 3 2" xfId="6015"/>
    <cellStyle name="Normal 7 5 2 3 2 2" xfId="21755"/>
    <cellStyle name="Normal 7 5 2 3 2 2 2" xfId="21756"/>
    <cellStyle name="Normal 7 5 2 3 2 3" xfId="21757"/>
    <cellStyle name="Normal 7 5 2 3 3" xfId="21758"/>
    <cellStyle name="Normal 7 5 2 3 3 2" xfId="21759"/>
    <cellStyle name="Normal 7 5 2 3 4" xfId="21760"/>
    <cellStyle name="Normal 7 5 2 4" xfId="6016"/>
    <cellStyle name="Normal 7 5 2 4 2" xfId="6017"/>
    <cellStyle name="Normal 7 5 2 4 2 2" xfId="21761"/>
    <cellStyle name="Normal 7 5 2 4 2 2 2" xfId="21762"/>
    <cellStyle name="Normal 7 5 2 4 2 3" xfId="21763"/>
    <cellStyle name="Normal 7 5 2 4 3" xfId="21764"/>
    <cellStyle name="Normal 7 5 2 4 3 2" xfId="21765"/>
    <cellStyle name="Normal 7 5 2 4 4" xfId="21766"/>
    <cellStyle name="Normal 7 5 2 5" xfId="6018"/>
    <cellStyle name="Normal 7 5 2 5 2" xfId="21767"/>
    <cellStyle name="Normal 7 5 2 5 2 2" xfId="21768"/>
    <cellStyle name="Normal 7 5 2 5 3" xfId="21769"/>
    <cellStyle name="Normal 7 5 2 6" xfId="21770"/>
    <cellStyle name="Normal 7 5 2 6 2" xfId="21771"/>
    <cellStyle name="Normal 7 5 2 7" xfId="21772"/>
    <cellStyle name="Normal 7 5 3" xfId="1102"/>
    <cellStyle name="Normal 7 5 3 2" xfId="6019"/>
    <cellStyle name="Normal 7 5 3 2 2" xfId="6020"/>
    <cellStyle name="Normal 7 5 3 2 2 2" xfId="21773"/>
    <cellStyle name="Normal 7 5 3 2 2 2 2" xfId="21774"/>
    <cellStyle name="Normal 7 5 3 2 2 3" xfId="21775"/>
    <cellStyle name="Normal 7 5 3 2 3" xfId="21776"/>
    <cellStyle name="Normal 7 5 3 2 3 2" xfId="21777"/>
    <cellStyle name="Normal 7 5 3 2 4" xfId="21778"/>
    <cellStyle name="Normal 7 5 3 3" xfId="6021"/>
    <cellStyle name="Normal 7 5 3 3 2" xfId="6022"/>
    <cellStyle name="Normal 7 5 3 3 2 2" xfId="21779"/>
    <cellStyle name="Normal 7 5 3 3 2 2 2" xfId="21780"/>
    <cellStyle name="Normal 7 5 3 3 2 3" xfId="21781"/>
    <cellStyle name="Normal 7 5 3 3 3" xfId="21782"/>
    <cellStyle name="Normal 7 5 3 3 3 2" xfId="21783"/>
    <cellStyle name="Normal 7 5 3 3 4" xfId="21784"/>
    <cellStyle name="Normal 7 5 3 4" xfId="6023"/>
    <cellStyle name="Normal 7 5 3 4 2" xfId="21785"/>
    <cellStyle name="Normal 7 5 3 4 2 2" xfId="21786"/>
    <cellStyle name="Normal 7 5 3 4 3" xfId="21787"/>
    <cellStyle name="Normal 7 5 3 5" xfId="21788"/>
    <cellStyle name="Normal 7 5 3 5 2" xfId="21789"/>
    <cellStyle name="Normal 7 5 3 6" xfId="21790"/>
    <cellStyle name="Normal 7 5 4" xfId="6024"/>
    <cellStyle name="Normal 7 5 4 2" xfId="6025"/>
    <cellStyle name="Normal 7 5 4 2 2" xfId="21791"/>
    <cellStyle name="Normal 7 5 4 2 2 2" xfId="21792"/>
    <cellStyle name="Normal 7 5 4 2 3" xfId="21793"/>
    <cellStyle name="Normal 7 5 4 3" xfId="21794"/>
    <cellStyle name="Normal 7 5 4 3 2" xfId="21795"/>
    <cellStyle name="Normal 7 5 4 4" xfId="21796"/>
    <cellStyle name="Normal 7 5 5" xfId="6026"/>
    <cellStyle name="Normal 7 5 5 2" xfId="6027"/>
    <cellStyle name="Normal 7 5 5 2 2" xfId="21797"/>
    <cellStyle name="Normal 7 5 5 2 2 2" xfId="21798"/>
    <cellStyle name="Normal 7 5 5 2 3" xfId="21799"/>
    <cellStyle name="Normal 7 5 5 3" xfId="21800"/>
    <cellStyle name="Normal 7 5 5 3 2" xfId="21801"/>
    <cellStyle name="Normal 7 5 5 4" xfId="21802"/>
    <cellStyle name="Normal 7 5 6" xfId="6028"/>
    <cellStyle name="Normal 7 5 6 2" xfId="21803"/>
    <cellStyle name="Normal 7 5 6 2 2" xfId="21804"/>
    <cellStyle name="Normal 7 5 6 3" xfId="21805"/>
    <cellStyle name="Normal 7 5 7" xfId="21806"/>
    <cellStyle name="Normal 7 5 7 2" xfId="21807"/>
    <cellStyle name="Normal 7 5 8" xfId="21808"/>
    <cellStyle name="Normal 7 6" xfId="1103"/>
    <cellStyle name="Normal 7 6 2" xfId="1104"/>
    <cellStyle name="Normal 7 6 2 2" xfId="1105"/>
    <cellStyle name="Normal 7 6 2 2 2" xfId="6029"/>
    <cellStyle name="Normal 7 6 2 2 2 2" xfId="6030"/>
    <cellStyle name="Normal 7 6 2 2 2 2 2" xfId="21809"/>
    <cellStyle name="Normal 7 6 2 2 2 2 2 2" xfId="21810"/>
    <cellStyle name="Normal 7 6 2 2 2 2 3" xfId="21811"/>
    <cellStyle name="Normal 7 6 2 2 2 3" xfId="21812"/>
    <cellStyle name="Normal 7 6 2 2 2 3 2" xfId="21813"/>
    <cellStyle name="Normal 7 6 2 2 2 4" xfId="21814"/>
    <cellStyle name="Normal 7 6 2 2 3" xfId="6031"/>
    <cellStyle name="Normal 7 6 2 2 3 2" xfId="6032"/>
    <cellStyle name="Normal 7 6 2 2 3 2 2" xfId="21815"/>
    <cellStyle name="Normal 7 6 2 2 3 2 2 2" xfId="21816"/>
    <cellStyle name="Normal 7 6 2 2 3 2 3" xfId="21817"/>
    <cellStyle name="Normal 7 6 2 2 3 3" xfId="21818"/>
    <cellStyle name="Normal 7 6 2 2 3 3 2" xfId="21819"/>
    <cellStyle name="Normal 7 6 2 2 3 4" xfId="21820"/>
    <cellStyle name="Normal 7 6 2 2 4" xfId="6033"/>
    <cellStyle name="Normal 7 6 2 2 4 2" xfId="21821"/>
    <cellStyle name="Normal 7 6 2 2 4 2 2" xfId="21822"/>
    <cellStyle name="Normal 7 6 2 2 4 3" xfId="21823"/>
    <cellStyle name="Normal 7 6 2 2 5" xfId="21824"/>
    <cellStyle name="Normal 7 6 2 2 5 2" xfId="21825"/>
    <cellStyle name="Normal 7 6 2 2 6" xfId="21826"/>
    <cellStyle name="Normal 7 6 2 3" xfId="6034"/>
    <cellStyle name="Normal 7 6 2 3 2" xfId="6035"/>
    <cellStyle name="Normal 7 6 2 3 2 2" xfId="21827"/>
    <cellStyle name="Normal 7 6 2 3 2 2 2" xfId="21828"/>
    <cellStyle name="Normal 7 6 2 3 2 3" xfId="21829"/>
    <cellStyle name="Normal 7 6 2 3 3" xfId="21830"/>
    <cellStyle name="Normal 7 6 2 3 3 2" xfId="21831"/>
    <cellStyle name="Normal 7 6 2 3 4" xfId="21832"/>
    <cellStyle name="Normal 7 6 2 4" xfId="6036"/>
    <cellStyle name="Normal 7 6 2 4 2" xfId="6037"/>
    <cellStyle name="Normal 7 6 2 4 2 2" xfId="21833"/>
    <cellStyle name="Normal 7 6 2 4 2 2 2" xfId="21834"/>
    <cellStyle name="Normal 7 6 2 4 2 3" xfId="21835"/>
    <cellStyle name="Normal 7 6 2 4 3" xfId="21836"/>
    <cellStyle name="Normal 7 6 2 4 3 2" xfId="21837"/>
    <cellStyle name="Normal 7 6 2 4 4" xfId="21838"/>
    <cellStyle name="Normal 7 6 2 5" xfId="6038"/>
    <cellStyle name="Normal 7 6 2 5 2" xfId="21839"/>
    <cellStyle name="Normal 7 6 2 5 2 2" xfId="21840"/>
    <cellStyle name="Normal 7 6 2 5 3" xfId="21841"/>
    <cellStyle name="Normal 7 6 2 6" xfId="21842"/>
    <cellStyle name="Normal 7 6 2 6 2" xfId="21843"/>
    <cellStyle name="Normal 7 6 2 7" xfId="21844"/>
    <cellStyle name="Normal 7 6 3" xfId="1106"/>
    <cellStyle name="Normal 7 6 3 2" xfId="6039"/>
    <cellStyle name="Normal 7 6 3 2 2" xfId="6040"/>
    <cellStyle name="Normal 7 6 3 2 2 2" xfId="21845"/>
    <cellStyle name="Normal 7 6 3 2 2 2 2" xfId="21846"/>
    <cellStyle name="Normal 7 6 3 2 2 3" xfId="21847"/>
    <cellStyle name="Normal 7 6 3 2 3" xfId="21848"/>
    <cellStyle name="Normal 7 6 3 2 3 2" xfId="21849"/>
    <cellStyle name="Normal 7 6 3 2 4" xfId="21850"/>
    <cellStyle name="Normal 7 6 3 3" xfId="6041"/>
    <cellStyle name="Normal 7 6 3 3 2" xfId="6042"/>
    <cellStyle name="Normal 7 6 3 3 2 2" xfId="21851"/>
    <cellStyle name="Normal 7 6 3 3 2 2 2" xfId="21852"/>
    <cellStyle name="Normal 7 6 3 3 2 3" xfId="21853"/>
    <cellStyle name="Normal 7 6 3 3 3" xfId="21854"/>
    <cellStyle name="Normal 7 6 3 3 3 2" xfId="21855"/>
    <cellStyle name="Normal 7 6 3 3 4" xfId="21856"/>
    <cellStyle name="Normal 7 6 3 4" xfId="6043"/>
    <cellStyle name="Normal 7 6 3 4 2" xfId="21857"/>
    <cellStyle name="Normal 7 6 3 4 2 2" xfId="21858"/>
    <cellStyle name="Normal 7 6 3 4 3" xfId="21859"/>
    <cellStyle name="Normal 7 6 3 5" xfId="21860"/>
    <cellStyle name="Normal 7 6 3 5 2" xfId="21861"/>
    <cellStyle name="Normal 7 6 3 6" xfId="21862"/>
    <cellStyle name="Normal 7 6 4" xfId="6044"/>
    <cellStyle name="Normal 7 6 4 2" xfId="6045"/>
    <cellStyle name="Normal 7 6 4 2 2" xfId="21863"/>
    <cellStyle name="Normal 7 6 4 2 2 2" xfId="21864"/>
    <cellStyle name="Normal 7 6 4 2 3" xfId="21865"/>
    <cellStyle name="Normal 7 6 4 3" xfId="21866"/>
    <cellStyle name="Normal 7 6 4 3 2" xfId="21867"/>
    <cellStyle name="Normal 7 6 4 4" xfId="21868"/>
    <cellStyle name="Normal 7 6 5" xfId="6046"/>
    <cellStyle name="Normal 7 6 5 2" xfId="6047"/>
    <cellStyle name="Normal 7 6 5 2 2" xfId="21869"/>
    <cellStyle name="Normal 7 6 5 2 2 2" xfId="21870"/>
    <cellStyle name="Normal 7 6 5 2 3" xfId="21871"/>
    <cellStyle name="Normal 7 6 5 3" xfId="21872"/>
    <cellStyle name="Normal 7 6 5 3 2" xfId="21873"/>
    <cellStyle name="Normal 7 6 5 4" xfId="21874"/>
    <cellStyle name="Normal 7 6 6" xfId="6048"/>
    <cellStyle name="Normal 7 6 6 2" xfId="21875"/>
    <cellStyle name="Normal 7 6 6 2 2" xfId="21876"/>
    <cellStyle name="Normal 7 6 6 3" xfId="21877"/>
    <cellStyle name="Normal 7 6 7" xfId="21878"/>
    <cellStyle name="Normal 7 6 7 2" xfId="21879"/>
    <cellStyle name="Normal 7 6 8" xfId="21880"/>
    <cellStyle name="Normal 7 7" xfId="1107"/>
    <cellStyle name="Normal 7 7 2" xfId="1108"/>
    <cellStyle name="Normal 7 7 2 2" xfId="1109"/>
    <cellStyle name="Normal 7 7 2 2 2" xfId="6049"/>
    <cellStyle name="Normal 7 7 2 2 2 2" xfId="6050"/>
    <cellStyle name="Normal 7 7 2 2 2 2 2" xfId="21881"/>
    <cellStyle name="Normal 7 7 2 2 2 2 2 2" xfId="21882"/>
    <cellStyle name="Normal 7 7 2 2 2 2 3" xfId="21883"/>
    <cellStyle name="Normal 7 7 2 2 2 3" xfId="21884"/>
    <cellStyle name="Normal 7 7 2 2 2 3 2" xfId="21885"/>
    <cellStyle name="Normal 7 7 2 2 2 4" xfId="21886"/>
    <cellStyle name="Normal 7 7 2 2 3" xfId="6051"/>
    <cellStyle name="Normal 7 7 2 2 3 2" xfId="6052"/>
    <cellStyle name="Normal 7 7 2 2 3 2 2" xfId="21887"/>
    <cellStyle name="Normal 7 7 2 2 3 2 2 2" xfId="21888"/>
    <cellStyle name="Normal 7 7 2 2 3 2 3" xfId="21889"/>
    <cellStyle name="Normal 7 7 2 2 3 3" xfId="21890"/>
    <cellStyle name="Normal 7 7 2 2 3 3 2" xfId="21891"/>
    <cellStyle name="Normal 7 7 2 2 3 4" xfId="21892"/>
    <cellStyle name="Normal 7 7 2 2 4" xfId="6053"/>
    <cellStyle name="Normal 7 7 2 2 4 2" xfId="21893"/>
    <cellStyle name="Normal 7 7 2 2 4 2 2" xfId="21894"/>
    <cellStyle name="Normal 7 7 2 2 4 3" xfId="21895"/>
    <cellStyle name="Normal 7 7 2 2 5" xfId="21896"/>
    <cellStyle name="Normal 7 7 2 2 5 2" xfId="21897"/>
    <cellStyle name="Normal 7 7 2 2 6" xfId="21898"/>
    <cellStyle name="Normal 7 7 2 3" xfId="6054"/>
    <cellStyle name="Normal 7 7 2 3 2" xfId="6055"/>
    <cellStyle name="Normal 7 7 2 3 2 2" xfId="21899"/>
    <cellStyle name="Normal 7 7 2 3 2 2 2" xfId="21900"/>
    <cellStyle name="Normal 7 7 2 3 2 3" xfId="21901"/>
    <cellStyle name="Normal 7 7 2 3 3" xfId="21902"/>
    <cellStyle name="Normal 7 7 2 3 3 2" xfId="21903"/>
    <cellStyle name="Normal 7 7 2 3 4" xfId="21904"/>
    <cellStyle name="Normal 7 7 2 4" xfId="6056"/>
    <cellStyle name="Normal 7 7 2 4 2" xfId="6057"/>
    <cellStyle name="Normal 7 7 2 4 2 2" xfId="21905"/>
    <cellStyle name="Normal 7 7 2 4 2 2 2" xfId="21906"/>
    <cellStyle name="Normal 7 7 2 4 2 3" xfId="21907"/>
    <cellStyle name="Normal 7 7 2 4 3" xfId="21908"/>
    <cellStyle name="Normal 7 7 2 4 3 2" xfId="21909"/>
    <cellStyle name="Normal 7 7 2 4 4" xfId="21910"/>
    <cellStyle name="Normal 7 7 2 5" xfId="6058"/>
    <cellStyle name="Normal 7 7 2 5 2" xfId="21911"/>
    <cellStyle name="Normal 7 7 2 5 2 2" xfId="21912"/>
    <cellStyle name="Normal 7 7 2 5 3" xfId="21913"/>
    <cellStyle name="Normal 7 7 2 6" xfId="21914"/>
    <cellStyle name="Normal 7 7 2 6 2" xfId="21915"/>
    <cellStyle name="Normal 7 7 2 7" xfId="21916"/>
    <cellStyle name="Normal 7 7 3" xfId="1110"/>
    <cellStyle name="Normal 7 7 3 2" xfId="6059"/>
    <cellStyle name="Normal 7 7 3 2 2" xfId="6060"/>
    <cellStyle name="Normal 7 7 3 2 2 2" xfId="21917"/>
    <cellStyle name="Normal 7 7 3 2 2 2 2" xfId="21918"/>
    <cellStyle name="Normal 7 7 3 2 2 3" xfId="21919"/>
    <cellStyle name="Normal 7 7 3 2 3" xfId="21920"/>
    <cellStyle name="Normal 7 7 3 2 3 2" xfId="21921"/>
    <cellStyle name="Normal 7 7 3 2 4" xfId="21922"/>
    <cellStyle name="Normal 7 7 3 3" xfId="6061"/>
    <cellStyle name="Normal 7 7 3 3 2" xfId="6062"/>
    <cellStyle name="Normal 7 7 3 3 2 2" xfId="21923"/>
    <cellStyle name="Normal 7 7 3 3 2 2 2" xfId="21924"/>
    <cellStyle name="Normal 7 7 3 3 2 3" xfId="21925"/>
    <cellStyle name="Normal 7 7 3 3 3" xfId="21926"/>
    <cellStyle name="Normal 7 7 3 3 3 2" xfId="21927"/>
    <cellStyle name="Normal 7 7 3 3 4" xfId="21928"/>
    <cellStyle name="Normal 7 7 3 4" xfId="6063"/>
    <cellStyle name="Normal 7 7 3 4 2" xfId="21929"/>
    <cellStyle name="Normal 7 7 3 4 2 2" xfId="21930"/>
    <cellStyle name="Normal 7 7 3 4 3" xfId="21931"/>
    <cellStyle name="Normal 7 7 3 5" xfId="21932"/>
    <cellStyle name="Normal 7 7 3 5 2" xfId="21933"/>
    <cellStyle name="Normal 7 7 3 6" xfId="21934"/>
    <cellStyle name="Normal 7 7 4" xfId="6064"/>
    <cellStyle name="Normal 7 7 4 2" xfId="6065"/>
    <cellStyle name="Normal 7 7 4 2 2" xfId="21935"/>
    <cellStyle name="Normal 7 7 4 2 2 2" xfId="21936"/>
    <cellStyle name="Normal 7 7 4 2 3" xfId="21937"/>
    <cellStyle name="Normal 7 7 4 3" xfId="21938"/>
    <cellStyle name="Normal 7 7 4 3 2" xfId="21939"/>
    <cellStyle name="Normal 7 7 4 4" xfId="21940"/>
    <cellStyle name="Normal 7 7 5" xfId="6066"/>
    <cellStyle name="Normal 7 7 5 2" xfId="6067"/>
    <cellStyle name="Normal 7 7 5 2 2" xfId="21941"/>
    <cellStyle name="Normal 7 7 5 2 2 2" xfId="21942"/>
    <cellStyle name="Normal 7 7 5 2 3" xfId="21943"/>
    <cellStyle name="Normal 7 7 5 3" xfId="21944"/>
    <cellStyle name="Normal 7 7 5 3 2" xfId="21945"/>
    <cellStyle name="Normal 7 7 5 4" xfId="21946"/>
    <cellStyle name="Normal 7 7 6" xfId="6068"/>
    <cellStyle name="Normal 7 7 6 2" xfId="21947"/>
    <cellStyle name="Normal 7 7 6 2 2" xfId="21948"/>
    <cellStyle name="Normal 7 7 6 3" xfId="21949"/>
    <cellStyle name="Normal 7 7 7" xfId="21950"/>
    <cellStyle name="Normal 7 7 7 2" xfId="21951"/>
    <cellStyle name="Normal 7 7 8" xfId="21952"/>
    <cellStyle name="Normal 7 8" xfId="1111"/>
    <cellStyle name="Normal 7 8 2" xfId="1112"/>
    <cellStyle name="Normal 7 8 2 2" xfId="1113"/>
    <cellStyle name="Normal 7 8 2 2 2" xfId="6069"/>
    <cellStyle name="Normal 7 8 2 2 2 2" xfId="6070"/>
    <cellStyle name="Normal 7 8 2 2 2 2 2" xfId="21953"/>
    <cellStyle name="Normal 7 8 2 2 2 2 2 2" xfId="21954"/>
    <cellStyle name="Normal 7 8 2 2 2 2 3" xfId="21955"/>
    <cellStyle name="Normal 7 8 2 2 2 3" xfId="21956"/>
    <cellStyle name="Normal 7 8 2 2 2 3 2" xfId="21957"/>
    <cellStyle name="Normal 7 8 2 2 2 4" xfId="21958"/>
    <cellStyle name="Normal 7 8 2 2 3" xfId="6071"/>
    <cellStyle name="Normal 7 8 2 2 3 2" xfId="6072"/>
    <cellStyle name="Normal 7 8 2 2 3 2 2" xfId="21959"/>
    <cellStyle name="Normal 7 8 2 2 3 2 2 2" xfId="21960"/>
    <cellStyle name="Normal 7 8 2 2 3 2 3" xfId="21961"/>
    <cellStyle name="Normal 7 8 2 2 3 3" xfId="21962"/>
    <cellStyle name="Normal 7 8 2 2 3 3 2" xfId="21963"/>
    <cellStyle name="Normal 7 8 2 2 3 4" xfId="21964"/>
    <cellStyle name="Normal 7 8 2 2 4" xfId="6073"/>
    <cellStyle name="Normal 7 8 2 2 4 2" xfId="21965"/>
    <cellStyle name="Normal 7 8 2 2 4 2 2" xfId="21966"/>
    <cellStyle name="Normal 7 8 2 2 4 3" xfId="21967"/>
    <cellStyle name="Normal 7 8 2 2 5" xfId="21968"/>
    <cellStyle name="Normal 7 8 2 2 5 2" xfId="21969"/>
    <cellStyle name="Normal 7 8 2 2 6" xfId="21970"/>
    <cellStyle name="Normal 7 8 2 3" xfId="6074"/>
    <cellStyle name="Normal 7 8 2 3 2" xfId="6075"/>
    <cellStyle name="Normal 7 8 2 3 2 2" xfId="21971"/>
    <cellStyle name="Normal 7 8 2 3 2 2 2" xfId="21972"/>
    <cellStyle name="Normal 7 8 2 3 2 3" xfId="21973"/>
    <cellStyle name="Normal 7 8 2 3 3" xfId="21974"/>
    <cellStyle name="Normal 7 8 2 3 3 2" xfId="21975"/>
    <cellStyle name="Normal 7 8 2 3 4" xfId="21976"/>
    <cellStyle name="Normal 7 8 2 4" xfId="6076"/>
    <cellStyle name="Normal 7 8 2 4 2" xfId="6077"/>
    <cellStyle name="Normal 7 8 2 4 2 2" xfId="21977"/>
    <cellStyle name="Normal 7 8 2 4 2 2 2" xfId="21978"/>
    <cellStyle name="Normal 7 8 2 4 2 3" xfId="21979"/>
    <cellStyle name="Normal 7 8 2 4 3" xfId="21980"/>
    <cellStyle name="Normal 7 8 2 4 3 2" xfId="21981"/>
    <cellStyle name="Normal 7 8 2 4 4" xfId="21982"/>
    <cellStyle name="Normal 7 8 2 5" xfId="6078"/>
    <cellStyle name="Normal 7 8 2 5 2" xfId="21983"/>
    <cellStyle name="Normal 7 8 2 5 2 2" xfId="21984"/>
    <cellStyle name="Normal 7 8 2 5 3" xfId="21985"/>
    <cellStyle name="Normal 7 8 2 6" xfId="21986"/>
    <cellStyle name="Normal 7 8 2 6 2" xfId="21987"/>
    <cellStyle name="Normal 7 8 2 7" xfId="21988"/>
    <cellStyle name="Normal 7 8 3" xfId="1114"/>
    <cellStyle name="Normal 7 8 3 2" xfId="6079"/>
    <cellStyle name="Normal 7 8 3 2 2" xfId="6080"/>
    <cellStyle name="Normal 7 8 3 2 2 2" xfId="21989"/>
    <cellStyle name="Normal 7 8 3 2 2 2 2" xfId="21990"/>
    <cellStyle name="Normal 7 8 3 2 2 3" xfId="21991"/>
    <cellStyle name="Normal 7 8 3 2 3" xfId="21992"/>
    <cellStyle name="Normal 7 8 3 2 3 2" xfId="21993"/>
    <cellStyle name="Normal 7 8 3 2 4" xfId="21994"/>
    <cellStyle name="Normal 7 8 3 3" xfId="6081"/>
    <cellStyle name="Normal 7 8 3 3 2" xfId="6082"/>
    <cellStyle name="Normal 7 8 3 3 2 2" xfId="21995"/>
    <cellStyle name="Normal 7 8 3 3 2 2 2" xfId="21996"/>
    <cellStyle name="Normal 7 8 3 3 2 3" xfId="21997"/>
    <cellStyle name="Normal 7 8 3 3 3" xfId="21998"/>
    <cellStyle name="Normal 7 8 3 3 3 2" xfId="21999"/>
    <cellStyle name="Normal 7 8 3 3 4" xfId="22000"/>
    <cellStyle name="Normal 7 8 3 4" xfId="6083"/>
    <cellStyle name="Normal 7 8 3 4 2" xfId="22001"/>
    <cellStyle name="Normal 7 8 3 4 2 2" xfId="22002"/>
    <cellStyle name="Normal 7 8 3 4 3" xfId="22003"/>
    <cellStyle name="Normal 7 8 3 5" xfId="22004"/>
    <cellStyle name="Normal 7 8 3 5 2" xfId="22005"/>
    <cellStyle name="Normal 7 8 3 6" xfId="22006"/>
    <cellStyle name="Normal 7 8 4" xfId="6084"/>
    <cellStyle name="Normal 7 8 4 2" xfId="6085"/>
    <cellStyle name="Normal 7 8 4 2 2" xfId="22007"/>
    <cellStyle name="Normal 7 8 4 2 2 2" xfId="22008"/>
    <cellStyle name="Normal 7 8 4 2 3" xfId="22009"/>
    <cellStyle name="Normal 7 8 4 3" xfId="22010"/>
    <cellStyle name="Normal 7 8 4 3 2" xfId="22011"/>
    <cellStyle name="Normal 7 8 4 4" xfId="22012"/>
    <cellStyle name="Normal 7 8 5" xfId="6086"/>
    <cellStyle name="Normal 7 8 5 2" xfId="6087"/>
    <cellStyle name="Normal 7 8 5 2 2" xfId="22013"/>
    <cellStyle name="Normal 7 8 5 2 2 2" xfId="22014"/>
    <cellStyle name="Normal 7 8 5 2 3" xfId="22015"/>
    <cellStyle name="Normal 7 8 5 3" xfId="22016"/>
    <cellStyle name="Normal 7 8 5 3 2" xfId="22017"/>
    <cellStyle name="Normal 7 8 5 4" xfId="22018"/>
    <cellStyle name="Normal 7 8 6" xfId="6088"/>
    <cellStyle name="Normal 7 8 6 2" xfId="22019"/>
    <cellStyle name="Normal 7 8 6 2 2" xfId="22020"/>
    <cellStyle name="Normal 7 8 6 3" xfId="22021"/>
    <cellStyle name="Normal 7 8 7" xfId="22022"/>
    <cellStyle name="Normal 7 8 7 2" xfId="22023"/>
    <cellStyle name="Normal 7 8 8" xfId="22024"/>
    <cellStyle name="Normal 7 9" xfId="1115"/>
    <cellStyle name="Normal 7 9 2" xfId="1116"/>
    <cellStyle name="Normal 7 9 2 2" xfId="6089"/>
    <cellStyle name="Normal 7 9 2 2 2" xfId="6090"/>
    <cellStyle name="Normal 7 9 2 2 2 2" xfId="22025"/>
    <cellStyle name="Normal 7 9 2 2 2 2 2" xfId="22026"/>
    <cellStyle name="Normal 7 9 2 2 2 3" xfId="22027"/>
    <cellStyle name="Normal 7 9 2 2 3" xfId="22028"/>
    <cellStyle name="Normal 7 9 2 2 3 2" xfId="22029"/>
    <cellStyle name="Normal 7 9 2 2 4" xfId="22030"/>
    <cellStyle name="Normal 7 9 2 3" xfId="6091"/>
    <cellStyle name="Normal 7 9 2 3 2" xfId="6092"/>
    <cellStyle name="Normal 7 9 2 3 2 2" xfId="22031"/>
    <cellStyle name="Normal 7 9 2 3 2 2 2" xfId="22032"/>
    <cellStyle name="Normal 7 9 2 3 2 3" xfId="22033"/>
    <cellStyle name="Normal 7 9 2 3 3" xfId="22034"/>
    <cellStyle name="Normal 7 9 2 3 3 2" xfId="22035"/>
    <cellStyle name="Normal 7 9 2 3 4" xfId="22036"/>
    <cellStyle name="Normal 7 9 2 4" xfId="6093"/>
    <cellStyle name="Normal 7 9 2 4 2" xfId="22037"/>
    <cellStyle name="Normal 7 9 2 4 2 2" xfId="22038"/>
    <cellStyle name="Normal 7 9 2 4 3" xfId="22039"/>
    <cellStyle name="Normal 7 9 2 5" xfId="22040"/>
    <cellStyle name="Normal 7 9 2 5 2" xfId="22041"/>
    <cellStyle name="Normal 7 9 2 6" xfId="22042"/>
    <cellStyle name="Normal 7 9 3" xfId="6094"/>
    <cellStyle name="Normal 7 9 3 2" xfId="6095"/>
    <cellStyle name="Normal 7 9 3 2 2" xfId="22043"/>
    <cellStyle name="Normal 7 9 3 2 2 2" xfId="22044"/>
    <cellStyle name="Normal 7 9 3 2 3" xfId="22045"/>
    <cellStyle name="Normal 7 9 3 3" xfId="22046"/>
    <cellStyle name="Normal 7 9 3 3 2" xfId="22047"/>
    <cellStyle name="Normal 7 9 3 4" xfId="22048"/>
    <cellStyle name="Normal 7 9 4" xfId="6096"/>
    <cellStyle name="Normal 7 9 4 2" xfId="6097"/>
    <cellStyle name="Normal 7 9 4 2 2" xfId="22049"/>
    <cellStyle name="Normal 7 9 4 2 2 2" xfId="22050"/>
    <cellStyle name="Normal 7 9 4 2 3" xfId="22051"/>
    <cellStyle name="Normal 7 9 4 3" xfId="22052"/>
    <cellStyle name="Normal 7 9 4 3 2" xfId="22053"/>
    <cellStyle name="Normal 7 9 4 4" xfId="22054"/>
    <cellStyle name="Normal 7 9 5" xfId="6098"/>
    <cellStyle name="Normal 7 9 5 2" xfId="22055"/>
    <cellStyle name="Normal 7 9 5 2 2" xfId="22056"/>
    <cellStyle name="Normal 7 9 5 3" xfId="22057"/>
    <cellStyle name="Normal 7 9 6" xfId="22058"/>
    <cellStyle name="Normal 7 9 6 2" xfId="22059"/>
    <cellStyle name="Normal 7 9 7" xfId="22060"/>
    <cellStyle name="Normal 7_ARTURO SSMC110113xls" xfId="1117"/>
    <cellStyle name="Normal 70" xfId="6099"/>
    <cellStyle name="Normal 71" xfId="6100"/>
    <cellStyle name="Normal 72" xfId="6101"/>
    <cellStyle name="Normal 73" xfId="6102"/>
    <cellStyle name="Normal 74" xfId="6103"/>
    <cellStyle name="Normal 75" xfId="6104"/>
    <cellStyle name="Normal 76" xfId="6105"/>
    <cellStyle name="Normal 77" xfId="6106"/>
    <cellStyle name="Normal 78" xfId="6107"/>
    <cellStyle name="Normal 79" xfId="6108"/>
    <cellStyle name="Normal 8" xfId="185"/>
    <cellStyle name="Normal 8 2" xfId="186"/>
    <cellStyle name="Normal 8 2 10" xfId="6109"/>
    <cellStyle name="Normal 8 2 10 2" xfId="6110"/>
    <cellStyle name="Normal 8 2 10 2 2" xfId="22061"/>
    <cellStyle name="Normal 8 2 10 2 2 2" xfId="22062"/>
    <cellStyle name="Normal 8 2 10 2 3" xfId="22063"/>
    <cellStyle name="Normal 8 2 10 3" xfId="22064"/>
    <cellStyle name="Normal 8 2 10 3 2" xfId="22065"/>
    <cellStyle name="Normal 8 2 10 4" xfId="22066"/>
    <cellStyle name="Normal 8 2 11" xfId="6111"/>
    <cellStyle name="Normal 8 2 11 2" xfId="6112"/>
    <cellStyle name="Normal 8 2 11 2 2" xfId="22067"/>
    <cellStyle name="Normal 8 2 11 2 2 2" xfId="22068"/>
    <cellStyle name="Normal 8 2 11 2 3" xfId="22069"/>
    <cellStyle name="Normal 8 2 11 3" xfId="22070"/>
    <cellStyle name="Normal 8 2 11 3 2" xfId="22071"/>
    <cellStyle name="Normal 8 2 11 4" xfId="22072"/>
    <cellStyle name="Normal 8 2 12" xfId="6113"/>
    <cellStyle name="Normal 8 2 12 2" xfId="22073"/>
    <cellStyle name="Normal 8 2 12 2 2" xfId="22074"/>
    <cellStyle name="Normal 8 2 12 3" xfId="22075"/>
    <cellStyle name="Normal 8 2 13" xfId="22076"/>
    <cellStyle name="Normal 8 2 13 2" xfId="22077"/>
    <cellStyle name="Normal 8 2 14" xfId="22078"/>
    <cellStyle name="Normal 8 2 2" xfId="1118"/>
    <cellStyle name="Normal 8 2 2 2" xfId="1119"/>
    <cellStyle name="Normal 8 2 2 2 2" xfId="1120"/>
    <cellStyle name="Normal 8 2 2 2 2 2" xfId="6114"/>
    <cellStyle name="Normal 8 2 2 2 2 2 2" xfId="6115"/>
    <cellStyle name="Normal 8 2 2 2 2 2 2 2" xfId="22079"/>
    <cellStyle name="Normal 8 2 2 2 2 2 2 2 2" xfId="22080"/>
    <cellStyle name="Normal 8 2 2 2 2 2 2 3" xfId="22081"/>
    <cellStyle name="Normal 8 2 2 2 2 2 3" xfId="22082"/>
    <cellStyle name="Normal 8 2 2 2 2 2 3 2" xfId="22083"/>
    <cellStyle name="Normal 8 2 2 2 2 2 4" xfId="22084"/>
    <cellStyle name="Normal 8 2 2 2 2 3" xfId="6116"/>
    <cellStyle name="Normal 8 2 2 2 2 3 2" xfId="6117"/>
    <cellStyle name="Normal 8 2 2 2 2 3 2 2" xfId="22085"/>
    <cellStyle name="Normal 8 2 2 2 2 3 2 2 2" xfId="22086"/>
    <cellStyle name="Normal 8 2 2 2 2 3 2 3" xfId="22087"/>
    <cellStyle name="Normal 8 2 2 2 2 3 3" xfId="22088"/>
    <cellStyle name="Normal 8 2 2 2 2 3 3 2" xfId="22089"/>
    <cellStyle name="Normal 8 2 2 2 2 3 4" xfId="22090"/>
    <cellStyle name="Normal 8 2 2 2 2 4" xfId="6118"/>
    <cellStyle name="Normal 8 2 2 2 2 4 2" xfId="22091"/>
    <cellStyle name="Normal 8 2 2 2 2 4 2 2" xfId="22092"/>
    <cellStyle name="Normal 8 2 2 2 2 4 3" xfId="22093"/>
    <cellStyle name="Normal 8 2 2 2 2 5" xfId="22094"/>
    <cellStyle name="Normal 8 2 2 2 2 5 2" xfId="22095"/>
    <cellStyle name="Normal 8 2 2 2 2 6" xfId="22096"/>
    <cellStyle name="Normal 8 2 2 2 3" xfId="6119"/>
    <cellStyle name="Normal 8 2 2 2 3 2" xfId="6120"/>
    <cellStyle name="Normal 8 2 2 2 3 2 2" xfId="22097"/>
    <cellStyle name="Normal 8 2 2 2 3 2 2 2" xfId="22098"/>
    <cellStyle name="Normal 8 2 2 2 3 2 3" xfId="22099"/>
    <cellStyle name="Normal 8 2 2 2 3 3" xfId="22100"/>
    <cellStyle name="Normal 8 2 2 2 3 3 2" xfId="22101"/>
    <cellStyle name="Normal 8 2 2 2 3 4" xfId="22102"/>
    <cellStyle name="Normal 8 2 2 2 4" xfId="6121"/>
    <cellStyle name="Normal 8 2 2 2 4 2" xfId="6122"/>
    <cellStyle name="Normal 8 2 2 2 4 2 2" xfId="22103"/>
    <cellStyle name="Normal 8 2 2 2 4 2 2 2" xfId="22104"/>
    <cellStyle name="Normal 8 2 2 2 4 2 3" xfId="22105"/>
    <cellStyle name="Normal 8 2 2 2 4 3" xfId="22106"/>
    <cellStyle name="Normal 8 2 2 2 4 3 2" xfId="22107"/>
    <cellStyle name="Normal 8 2 2 2 4 4" xfId="22108"/>
    <cellStyle name="Normal 8 2 2 2 5" xfId="6123"/>
    <cellStyle name="Normal 8 2 2 2 5 2" xfId="22109"/>
    <cellStyle name="Normal 8 2 2 2 5 2 2" xfId="22110"/>
    <cellStyle name="Normal 8 2 2 2 5 3" xfId="22111"/>
    <cellStyle name="Normal 8 2 2 2 6" xfId="22112"/>
    <cellStyle name="Normal 8 2 2 2 6 2" xfId="22113"/>
    <cellStyle name="Normal 8 2 2 2 7" xfId="22114"/>
    <cellStyle name="Normal 8 2 2 3" xfId="1121"/>
    <cellStyle name="Normal 8 2 2 3 2" xfId="6124"/>
    <cellStyle name="Normal 8 2 2 3 2 2" xfId="6125"/>
    <cellStyle name="Normal 8 2 2 3 2 2 2" xfId="22115"/>
    <cellStyle name="Normal 8 2 2 3 2 2 2 2" xfId="22116"/>
    <cellStyle name="Normal 8 2 2 3 2 2 3" xfId="22117"/>
    <cellStyle name="Normal 8 2 2 3 2 3" xfId="22118"/>
    <cellStyle name="Normal 8 2 2 3 2 3 2" xfId="22119"/>
    <cellStyle name="Normal 8 2 2 3 2 4" xfId="22120"/>
    <cellStyle name="Normal 8 2 2 3 3" xfId="6126"/>
    <cellStyle name="Normal 8 2 2 3 3 2" xfId="6127"/>
    <cellStyle name="Normal 8 2 2 3 3 2 2" xfId="22121"/>
    <cellStyle name="Normal 8 2 2 3 3 2 2 2" xfId="22122"/>
    <cellStyle name="Normal 8 2 2 3 3 2 3" xfId="22123"/>
    <cellStyle name="Normal 8 2 2 3 3 3" xfId="22124"/>
    <cellStyle name="Normal 8 2 2 3 3 3 2" xfId="22125"/>
    <cellStyle name="Normal 8 2 2 3 3 4" xfId="22126"/>
    <cellStyle name="Normal 8 2 2 3 4" xfId="6128"/>
    <cellStyle name="Normal 8 2 2 3 4 2" xfId="22127"/>
    <cellStyle name="Normal 8 2 2 3 4 2 2" xfId="22128"/>
    <cellStyle name="Normal 8 2 2 3 4 3" xfId="22129"/>
    <cellStyle name="Normal 8 2 2 3 5" xfId="22130"/>
    <cellStyle name="Normal 8 2 2 3 5 2" xfId="22131"/>
    <cellStyle name="Normal 8 2 2 3 6" xfId="22132"/>
    <cellStyle name="Normal 8 2 2 4" xfId="6129"/>
    <cellStyle name="Normal 8 2 2 4 2" xfId="6130"/>
    <cellStyle name="Normal 8 2 2 4 2 2" xfId="22133"/>
    <cellStyle name="Normal 8 2 2 4 2 2 2" xfId="22134"/>
    <cellStyle name="Normal 8 2 2 4 2 3" xfId="22135"/>
    <cellStyle name="Normal 8 2 2 4 3" xfId="22136"/>
    <cellStyle name="Normal 8 2 2 4 3 2" xfId="22137"/>
    <cellStyle name="Normal 8 2 2 4 4" xfId="22138"/>
    <cellStyle name="Normal 8 2 2 5" xfId="6131"/>
    <cellStyle name="Normal 8 2 2 5 2" xfId="6132"/>
    <cellStyle name="Normal 8 2 2 5 2 2" xfId="22139"/>
    <cellStyle name="Normal 8 2 2 5 2 2 2" xfId="22140"/>
    <cellStyle name="Normal 8 2 2 5 2 3" xfId="22141"/>
    <cellStyle name="Normal 8 2 2 5 3" xfId="22142"/>
    <cellStyle name="Normal 8 2 2 5 3 2" xfId="22143"/>
    <cellStyle name="Normal 8 2 2 5 4" xfId="22144"/>
    <cellStyle name="Normal 8 2 2 6" xfId="6133"/>
    <cellStyle name="Normal 8 2 2 6 2" xfId="22145"/>
    <cellStyle name="Normal 8 2 2 6 2 2" xfId="22146"/>
    <cellStyle name="Normal 8 2 2 6 3" xfId="22147"/>
    <cellStyle name="Normal 8 2 2 7" xfId="22148"/>
    <cellStyle name="Normal 8 2 2 7 2" xfId="22149"/>
    <cellStyle name="Normal 8 2 2 8" xfId="22150"/>
    <cellStyle name="Normal 8 2 3" xfId="1122"/>
    <cellStyle name="Normal 8 2 3 2" xfId="1123"/>
    <cellStyle name="Normal 8 2 3 2 2" xfId="1124"/>
    <cellStyle name="Normal 8 2 3 2 2 2" xfId="6134"/>
    <cellStyle name="Normal 8 2 3 2 2 2 2" xfId="6135"/>
    <cellStyle name="Normal 8 2 3 2 2 2 2 2" xfId="22151"/>
    <cellStyle name="Normal 8 2 3 2 2 2 2 2 2" xfId="22152"/>
    <cellStyle name="Normal 8 2 3 2 2 2 2 3" xfId="22153"/>
    <cellStyle name="Normal 8 2 3 2 2 2 3" xfId="22154"/>
    <cellStyle name="Normal 8 2 3 2 2 2 3 2" xfId="22155"/>
    <cellStyle name="Normal 8 2 3 2 2 2 4" xfId="22156"/>
    <cellStyle name="Normal 8 2 3 2 2 3" xfId="6136"/>
    <cellStyle name="Normal 8 2 3 2 2 3 2" xfId="6137"/>
    <cellStyle name="Normal 8 2 3 2 2 3 2 2" xfId="22157"/>
    <cellStyle name="Normal 8 2 3 2 2 3 2 2 2" xfId="22158"/>
    <cellStyle name="Normal 8 2 3 2 2 3 2 3" xfId="22159"/>
    <cellStyle name="Normal 8 2 3 2 2 3 3" xfId="22160"/>
    <cellStyle name="Normal 8 2 3 2 2 3 3 2" xfId="22161"/>
    <cellStyle name="Normal 8 2 3 2 2 3 4" xfId="22162"/>
    <cellStyle name="Normal 8 2 3 2 2 4" xfId="6138"/>
    <cellStyle name="Normal 8 2 3 2 2 4 2" xfId="22163"/>
    <cellStyle name="Normal 8 2 3 2 2 4 2 2" xfId="22164"/>
    <cellStyle name="Normal 8 2 3 2 2 4 3" xfId="22165"/>
    <cellStyle name="Normal 8 2 3 2 2 5" xfId="22166"/>
    <cellStyle name="Normal 8 2 3 2 2 5 2" xfId="22167"/>
    <cellStyle name="Normal 8 2 3 2 2 6" xfId="22168"/>
    <cellStyle name="Normal 8 2 3 2 3" xfId="6139"/>
    <cellStyle name="Normal 8 2 3 2 3 2" xfId="6140"/>
    <cellStyle name="Normal 8 2 3 2 3 2 2" xfId="22169"/>
    <cellStyle name="Normal 8 2 3 2 3 2 2 2" xfId="22170"/>
    <cellStyle name="Normal 8 2 3 2 3 2 3" xfId="22171"/>
    <cellStyle name="Normal 8 2 3 2 3 3" xfId="22172"/>
    <cellStyle name="Normal 8 2 3 2 3 3 2" xfId="22173"/>
    <cellStyle name="Normal 8 2 3 2 3 4" xfId="22174"/>
    <cellStyle name="Normal 8 2 3 2 4" xfId="6141"/>
    <cellStyle name="Normal 8 2 3 2 4 2" xfId="6142"/>
    <cellStyle name="Normal 8 2 3 2 4 2 2" xfId="22175"/>
    <cellStyle name="Normal 8 2 3 2 4 2 2 2" xfId="22176"/>
    <cellStyle name="Normal 8 2 3 2 4 2 3" xfId="22177"/>
    <cellStyle name="Normal 8 2 3 2 4 3" xfId="22178"/>
    <cellStyle name="Normal 8 2 3 2 4 3 2" xfId="22179"/>
    <cellStyle name="Normal 8 2 3 2 4 4" xfId="22180"/>
    <cellStyle name="Normal 8 2 3 2 5" xfId="6143"/>
    <cellStyle name="Normal 8 2 3 2 5 2" xfId="22181"/>
    <cellStyle name="Normal 8 2 3 2 5 2 2" xfId="22182"/>
    <cellStyle name="Normal 8 2 3 2 5 3" xfId="22183"/>
    <cellStyle name="Normal 8 2 3 2 6" xfId="22184"/>
    <cellStyle name="Normal 8 2 3 2 6 2" xfId="22185"/>
    <cellStyle name="Normal 8 2 3 2 7" xfId="22186"/>
    <cellStyle name="Normal 8 2 3 3" xfId="1125"/>
    <cellStyle name="Normal 8 2 3 3 2" xfId="6144"/>
    <cellStyle name="Normal 8 2 3 3 2 2" xfId="6145"/>
    <cellStyle name="Normal 8 2 3 3 2 2 2" xfId="22187"/>
    <cellStyle name="Normal 8 2 3 3 2 2 2 2" xfId="22188"/>
    <cellStyle name="Normal 8 2 3 3 2 2 3" xfId="22189"/>
    <cellStyle name="Normal 8 2 3 3 2 3" xfId="22190"/>
    <cellStyle name="Normal 8 2 3 3 2 3 2" xfId="22191"/>
    <cellStyle name="Normal 8 2 3 3 2 4" xfId="22192"/>
    <cellStyle name="Normal 8 2 3 3 3" xfId="6146"/>
    <cellStyle name="Normal 8 2 3 3 3 2" xfId="6147"/>
    <cellStyle name="Normal 8 2 3 3 3 2 2" xfId="22193"/>
    <cellStyle name="Normal 8 2 3 3 3 2 2 2" xfId="22194"/>
    <cellStyle name="Normal 8 2 3 3 3 2 3" xfId="22195"/>
    <cellStyle name="Normal 8 2 3 3 3 3" xfId="22196"/>
    <cellStyle name="Normal 8 2 3 3 3 3 2" xfId="22197"/>
    <cellStyle name="Normal 8 2 3 3 3 4" xfId="22198"/>
    <cellStyle name="Normal 8 2 3 3 4" xfId="6148"/>
    <cellStyle name="Normal 8 2 3 3 4 2" xfId="22199"/>
    <cellStyle name="Normal 8 2 3 3 4 2 2" xfId="22200"/>
    <cellStyle name="Normal 8 2 3 3 4 3" xfId="22201"/>
    <cellStyle name="Normal 8 2 3 3 5" xfId="22202"/>
    <cellStyle name="Normal 8 2 3 3 5 2" xfId="22203"/>
    <cellStyle name="Normal 8 2 3 3 6" xfId="22204"/>
    <cellStyle name="Normal 8 2 3 4" xfId="6149"/>
    <cellStyle name="Normal 8 2 3 4 2" xfId="6150"/>
    <cellStyle name="Normal 8 2 3 4 2 2" xfId="22205"/>
    <cellStyle name="Normal 8 2 3 4 2 2 2" xfId="22206"/>
    <cellStyle name="Normal 8 2 3 4 2 3" xfId="22207"/>
    <cellStyle name="Normal 8 2 3 4 3" xfId="22208"/>
    <cellStyle name="Normal 8 2 3 4 3 2" xfId="22209"/>
    <cellStyle name="Normal 8 2 3 4 4" xfId="22210"/>
    <cellStyle name="Normal 8 2 3 5" xfId="6151"/>
    <cellStyle name="Normal 8 2 3 5 2" xfId="6152"/>
    <cellStyle name="Normal 8 2 3 5 2 2" xfId="22211"/>
    <cellStyle name="Normal 8 2 3 5 2 2 2" xfId="22212"/>
    <cellStyle name="Normal 8 2 3 5 2 3" xfId="22213"/>
    <cellStyle name="Normal 8 2 3 5 3" xfId="22214"/>
    <cellStyle name="Normal 8 2 3 5 3 2" xfId="22215"/>
    <cellStyle name="Normal 8 2 3 5 4" xfId="22216"/>
    <cellStyle name="Normal 8 2 3 6" xfId="6153"/>
    <cellStyle name="Normal 8 2 3 6 2" xfId="22217"/>
    <cellStyle name="Normal 8 2 3 6 2 2" xfId="22218"/>
    <cellStyle name="Normal 8 2 3 6 3" xfId="22219"/>
    <cellStyle name="Normal 8 2 3 7" xfId="22220"/>
    <cellStyle name="Normal 8 2 3 7 2" xfId="22221"/>
    <cellStyle name="Normal 8 2 3 8" xfId="22222"/>
    <cellStyle name="Normal 8 2 4" xfId="1126"/>
    <cellStyle name="Normal 8 2 4 2" xfId="1127"/>
    <cellStyle name="Normal 8 2 4 2 2" xfId="1128"/>
    <cellStyle name="Normal 8 2 4 2 2 2" xfId="6154"/>
    <cellStyle name="Normal 8 2 4 2 2 2 2" xfId="6155"/>
    <cellStyle name="Normal 8 2 4 2 2 2 2 2" xfId="22223"/>
    <cellStyle name="Normal 8 2 4 2 2 2 2 2 2" xfId="22224"/>
    <cellStyle name="Normal 8 2 4 2 2 2 2 3" xfId="22225"/>
    <cellStyle name="Normal 8 2 4 2 2 2 3" xfId="22226"/>
    <cellStyle name="Normal 8 2 4 2 2 2 3 2" xfId="22227"/>
    <cellStyle name="Normal 8 2 4 2 2 2 4" xfId="22228"/>
    <cellStyle name="Normal 8 2 4 2 2 3" xfId="6156"/>
    <cellStyle name="Normal 8 2 4 2 2 3 2" xfId="6157"/>
    <cellStyle name="Normal 8 2 4 2 2 3 2 2" xfId="22229"/>
    <cellStyle name="Normal 8 2 4 2 2 3 2 2 2" xfId="22230"/>
    <cellStyle name="Normal 8 2 4 2 2 3 2 3" xfId="22231"/>
    <cellStyle name="Normal 8 2 4 2 2 3 3" xfId="22232"/>
    <cellStyle name="Normal 8 2 4 2 2 3 3 2" xfId="22233"/>
    <cellStyle name="Normal 8 2 4 2 2 3 4" xfId="22234"/>
    <cellStyle name="Normal 8 2 4 2 2 4" xfId="6158"/>
    <cellStyle name="Normal 8 2 4 2 2 4 2" xfId="22235"/>
    <cellStyle name="Normal 8 2 4 2 2 4 2 2" xfId="22236"/>
    <cellStyle name="Normal 8 2 4 2 2 4 3" xfId="22237"/>
    <cellStyle name="Normal 8 2 4 2 2 5" xfId="22238"/>
    <cellStyle name="Normal 8 2 4 2 2 5 2" xfId="22239"/>
    <cellStyle name="Normal 8 2 4 2 2 6" xfId="22240"/>
    <cellStyle name="Normal 8 2 4 2 3" xfId="6159"/>
    <cellStyle name="Normal 8 2 4 2 3 2" xfId="6160"/>
    <cellStyle name="Normal 8 2 4 2 3 2 2" xfId="22241"/>
    <cellStyle name="Normal 8 2 4 2 3 2 2 2" xfId="22242"/>
    <cellStyle name="Normal 8 2 4 2 3 2 3" xfId="22243"/>
    <cellStyle name="Normal 8 2 4 2 3 3" xfId="22244"/>
    <cellStyle name="Normal 8 2 4 2 3 3 2" xfId="22245"/>
    <cellStyle name="Normal 8 2 4 2 3 4" xfId="22246"/>
    <cellStyle name="Normal 8 2 4 2 4" xfId="6161"/>
    <cellStyle name="Normal 8 2 4 2 4 2" xfId="6162"/>
    <cellStyle name="Normal 8 2 4 2 4 2 2" xfId="22247"/>
    <cellStyle name="Normal 8 2 4 2 4 2 2 2" xfId="22248"/>
    <cellStyle name="Normal 8 2 4 2 4 2 3" xfId="22249"/>
    <cellStyle name="Normal 8 2 4 2 4 3" xfId="22250"/>
    <cellStyle name="Normal 8 2 4 2 4 3 2" xfId="22251"/>
    <cellStyle name="Normal 8 2 4 2 4 4" xfId="22252"/>
    <cellStyle name="Normal 8 2 4 2 5" xfId="6163"/>
    <cellStyle name="Normal 8 2 4 2 5 2" xfId="22253"/>
    <cellStyle name="Normal 8 2 4 2 5 2 2" xfId="22254"/>
    <cellStyle name="Normal 8 2 4 2 5 3" xfId="22255"/>
    <cellStyle name="Normal 8 2 4 2 6" xfId="22256"/>
    <cellStyle name="Normal 8 2 4 2 6 2" xfId="22257"/>
    <cellStyle name="Normal 8 2 4 2 7" xfId="22258"/>
    <cellStyle name="Normal 8 2 4 3" xfId="1129"/>
    <cellStyle name="Normal 8 2 4 3 2" xfId="6164"/>
    <cellStyle name="Normal 8 2 4 3 2 2" xfId="6165"/>
    <cellStyle name="Normal 8 2 4 3 2 2 2" xfId="22259"/>
    <cellStyle name="Normal 8 2 4 3 2 2 2 2" xfId="22260"/>
    <cellStyle name="Normal 8 2 4 3 2 2 3" xfId="22261"/>
    <cellStyle name="Normal 8 2 4 3 2 3" xfId="22262"/>
    <cellStyle name="Normal 8 2 4 3 2 3 2" xfId="22263"/>
    <cellStyle name="Normal 8 2 4 3 2 4" xfId="22264"/>
    <cellStyle name="Normal 8 2 4 3 3" xfId="6166"/>
    <cellStyle name="Normal 8 2 4 3 3 2" xfId="6167"/>
    <cellStyle name="Normal 8 2 4 3 3 2 2" xfId="22265"/>
    <cellStyle name="Normal 8 2 4 3 3 2 2 2" xfId="22266"/>
    <cellStyle name="Normal 8 2 4 3 3 2 3" xfId="22267"/>
    <cellStyle name="Normal 8 2 4 3 3 3" xfId="22268"/>
    <cellStyle name="Normal 8 2 4 3 3 3 2" xfId="22269"/>
    <cellStyle name="Normal 8 2 4 3 3 4" xfId="22270"/>
    <cellStyle name="Normal 8 2 4 3 4" xfId="6168"/>
    <cellStyle name="Normal 8 2 4 3 4 2" xfId="22271"/>
    <cellStyle name="Normal 8 2 4 3 4 2 2" xfId="22272"/>
    <cellStyle name="Normal 8 2 4 3 4 3" xfId="22273"/>
    <cellStyle name="Normal 8 2 4 3 5" xfId="22274"/>
    <cellStyle name="Normal 8 2 4 3 5 2" xfId="22275"/>
    <cellStyle name="Normal 8 2 4 3 6" xfId="22276"/>
    <cellStyle name="Normal 8 2 4 4" xfId="6169"/>
    <cellStyle name="Normal 8 2 4 4 2" xfId="6170"/>
    <cellStyle name="Normal 8 2 4 4 2 2" xfId="22277"/>
    <cellStyle name="Normal 8 2 4 4 2 2 2" xfId="22278"/>
    <cellStyle name="Normal 8 2 4 4 2 3" xfId="22279"/>
    <cellStyle name="Normal 8 2 4 4 3" xfId="22280"/>
    <cellStyle name="Normal 8 2 4 4 3 2" xfId="22281"/>
    <cellStyle name="Normal 8 2 4 4 4" xfId="22282"/>
    <cellStyle name="Normal 8 2 4 5" xfId="6171"/>
    <cellStyle name="Normal 8 2 4 5 2" xfId="6172"/>
    <cellStyle name="Normal 8 2 4 5 2 2" xfId="22283"/>
    <cellStyle name="Normal 8 2 4 5 2 2 2" xfId="22284"/>
    <cellStyle name="Normal 8 2 4 5 2 3" xfId="22285"/>
    <cellStyle name="Normal 8 2 4 5 3" xfId="22286"/>
    <cellStyle name="Normal 8 2 4 5 3 2" xfId="22287"/>
    <cellStyle name="Normal 8 2 4 5 4" xfId="22288"/>
    <cellStyle name="Normal 8 2 4 6" xfId="6173"/>
    <cellStyle name="Normal 8 2 4 6 2" xfId="22289"/>
    <cellStyle name="Normal 8 2 4 6 2 2" xfId="22290"/>
    <cellStyle name="Normal 8 2 4 6 3" xfId="22291"/>
    <cellStyle name="Normal 8 2 4 7" xfId="22292"/>
    <cellStyle name="Normal 8 2 4 7 2" xfId="22293"/>
    <cellStyle name="Normal 8 2 4 8" xfId="22294"/>
    <cellStyle name="Normal 8 2 5" xfId="1130"/>
    <cellStyle name="Normal 8 2 5 2" xfId="1131"/>
    <cellStyle name="Normal 8 2 5 2 2" xfId="1132"/>
    <cellStyle name="Normal 8 2 5 2 2 2" xfId="6174"/>
    <cellStyle name="Normal 8 2 5 2 2 2 2" xfId="6175"/>
    <cellStyle name="Normal 8 2 5 2 2 2 2 2" xfId="22295"/>
    <cellStyle name="Normal 8 2 5 2 2 2 2 2 2" xfId="22296"/>
    <cellStyle name="Normal 8 2 5 2 2 2 2 3" xfId="22297"/>
    <cellStyle name="Normal 8 2 5 2 2 2 3" xfId="22298"/>
    <cellStyle name="Normal 8 2 5 2 2 2 3 2" xfId="22299"/>
    <cellStyle name="Normal 8 2 5 2 2 2 4" xfId="22300"/>
    <cellStyle name="Normal 8 2 5 2 2 3" xfId="6176"/>
    <cellStyle name="Normal 8 2 5 2 2 3 2" xfId="6177"/>
    <cellStyle name="Normal 8 2 5 2 2 3 2 2" xfId="22301"/>
    <cellStyle name="Normal 8 2 5 2 2 3 2 2 2" xfId="22302"/>
    <cellStyle name="Normal 8 2 5 2 2 3 2 3" xfId="22303"/>
    <cellStyle name="Normal 8 2 5 2 2 3 3" xfId="22304"/>
    <cellStyle name="Normal 8 2 5 2 2 3 3 2" xfId="22305"/>
    <cellStyle name="Normal 8 2 5 2 2 3 4" xfId="22306"/>
    <cellStyle name="Normal 8 2 5 2 2 4" xfId="6178"/>
    <cellStyle name="Normal 8 2 5 2 2 4 2" xfId="22307"/>
    <cellStyle name="Normal 8 2 5 2 2 4 2 2" xfId="22308"/>
    <cellStyle name="Normal 8 2 5 2 2 4 3" xfId="22309"/>
    <cellStyle name="Normal 8 2 5 2 2 5" xfId="22310"/>
    <cellStyle name="Normal 8 2 5 2 2 5 2" xfId="22311"/>
    <cellStyle name="Normal 8 2 5 2 2 6" xfId="22312"/>
    <cellStyle name="Normal 8 2 5 2 3" xfId="6179"/>
    <cellStyle name="Normal 8 2 5 2 3 2" xfId="6180"/>
    <cellStyle name="Normal 8 2 5 2 3 2 2" xfId="22313"/>
    <cellStyle name="Normal 8 2 5 2 3 2 2 2" xfId="22314"/>
    <cellStyle name="Normal 8 2 5 2 3 2 3" xfId="22315"/>
    <cellStyle name="Normal 8 2 5 2 3 3" xfId="22316"/>
    <cellStyle name="Normal 8 2 5 2 3 3 2" xfId="22317"/>
    <cellStyle name="Normal 8 2 5 2 3 4" xfId="22318"/>
    <cellStyle name="Normal 8 2 5 2 4" xfId="6181"/>
    <cellStyle name="Normal 8 2 5 2 4 2" xfId="6182"/>
    <cellStyle name="Normal 8 2 5 2 4 2 2" xfId="22319"/>
    <cellStyle name="Normal 8 2 5 2 4 2 2 2" xfId="22320"/>
    <cellStyle name="Normal 8 2 5 2 4 2 3" xfId="22321"/>
    <cellStyle name="Normal 8 2 5 2 4 3" xfId="22322"/>
    <cellStyle name="Normal 8 2 5 2 4 3 2" xfId="22323"/>
    <cellStyle name="Normal 8 2 5 2 4 4" xfId="22324"/>
    <cellStyle name="Normal 8 2 5 2 5" xfId="6183"/>
    <cellStyle name="Normal 8 2 5 2 5 2" xfId="22325"/>
    <cellStyle name="Normal 8 2 5 2 5 2 2" xfId="22326"/>
    <cellStyle name="Normal 8 2 5 2 5 3" xfId="22327"/>
    <cellStyle name="Normal 8 2 5 2 6" xfId="22328"/>
    <cellStyle name="Normal 8 2 5 2 6 2" xfId="22329"/>
    <cellStyle name="Normal 8 2 5 2 7" xfId="22330"/>
    <cellStyle name="Normal 8 2 5 3" xfId="1133"/>
    <cellStyle name="Normal 8 2 5 3 2" xfId="6184"/>
    <cellStyle name="Normal 8 2 5 3 2 2" xfId="6185"/>
    <cellStyle name="Normal 8 2 5 3 2 2 2" xfId="22331"/>
    <cellStyle name="Normal 8 2 5 3 2 2 2 2" xfId="22332"/>
    <cellStyle name="Normal 8 2 5 3 2 2 3" xfId="22333"/>
    <cellStyle name="Normal 8 2 5 3 2 3" xfId="22334"/>
    <cellStyle name="Normal 8 2 5 3 2 3 2" xfId="22335"/>
    <cellStyle name="Normal 8 2 5 3 2 4" xfId="22336"/>
    <cellStyle name="Normal 8 2 5 3 3" xfId="6186"/>
    <cellStyle name="Normal 8 2 5 3 3 2" xfId="6187"/>
    <cellStyle name="Normal 8 2 5 3 3 2 2" xfId="22337"/>
    <cellStyle name="Normal 8 2 5 3 3 2 2 2" xfId="22338"/>
    <cellStyle name="Normal 8 2 5 3 3 2 3" xfId="22339"/>
    <cellStyle name="Normal 8 2 5 3 3 3" xfId="22340"/>
    <cellStyle name="Normal 8 2 5 3 3 3 2" xfId="22341"/>
    <cellStyle name="Normal 8 2 5 3 3 4" xfId="22342"/>
    <cellStyle name="Normal 8 2 5 3 4" xfId="6188"/>
    <cellStyle name="Normal 8 2 5 3 4 2" xfId="22343"/>
    <cellStyle name="Normal 8 2 5 3 4 2 2" xfId="22344"/>
    <cellStyle name="Normal 8 2 5 3 4 3" xfId="22345"/>
    <cellStyle name="Normal 8 2 5 3 5" xfId="22346"/>
    <cellStyle name="Normal 8 2 5 3 5 2" xfId="22347"/>
    <cellStyle name="Normal 8 2 5 3 6" xfId="22348"/>
    <cellStyle name="Normal 8 2 5 4" xfId="6189"/>
    <cellStyle name="Normal 8 2 5 4 2" xfId="6190"/>
    <cellStyle name="Normal 8 2 5 4 2 2" xfId="22349"/>
    <cellStyle name="Normal 8 2 5 4 2 2 2" xfId="22350"/>
    <cellStyle name="Normal 8 2 5 4 2 3" xfId="22351"/>
    <cellStyle name="Normal 8 2 5 4 3" xfId="22352"/>
    <cellStyle name="Normal 8 2 5 4 3 2" xfId="22353"/>
    <cellStyle name="Normal 8 2 5 4 4" xfId="22354"/>
    <cellStyle name="Normal 8 2 5 5" xfId="6191"/>
    <cellStyle name="Normal 8 2 5 5 2" xfId="6192"/>
    <cellStyle name="Normal 8 2 5 5 2 2" xfId="22355"/>
    <cellStyle name="Normal 8 2 5 5 2 2 2" xfId="22356"/>
    <cellStyle name="Normal 8 2 5 5 2 3" xfId="22357"/>
    <cellStyle name="Normal 8 2 5 5 3" xfId="22358"/>
    <cellStyle name="Normal 8 2 5 5 3 2" xfId="22359"/>
    <cellStyle name="Normal 8 2 5 5 4" xfId="22360"/>
    <cellStyle name="Normal 8 2 5 6" xfId="6193"/>
    <cellStyle name="Normal 8 2 5 6 2" xfId="22361"/>
    <cellStyle name="Normal 8 2 5 6 2 2" xfId="22362"/>
    <cellStyle name="Normal 8 2 5 6 3" xfId="22363"/>
    <cellStyle name="Normal 8 2 5 7" xfId="22364"/>
    <cellStyle name="Normal 8 2 5 7 2" xfId="22365"/>
    <cellStyle name="Normal 8 2 5 8" xfId="22366"/>
    <cellStyle name="Normal 8 2 6" xfId="1134"/>
    <cellStyle name="Normal 8 2 6 2" xfId="1135"/>
    <cellStyle name="Normal 8 2 6 2 2" xfId="1136"/>
    <cellStyle name="Normal 8 2 6 2 2 2" xfId="6194"/>
    <cellStyle name="Normal 8 2 6 2 2 2 2" xfId="6195"/>
    <cellStyle name="Normal 8 2 6 2 2 2 2 2" xfId="22367"/>
    <cellStyle name="Normal 8 2 6 2 2 2 2 2 2" xfId="22368"/>
    <cellStyle name="Normal 8 2 6 2 2 2 2 3" xfId="22369"/>
    <cellStyle name="Normal 8 2 6 2 2 2 3" xfId="22370"/>
    <cellStyle name="Normal 8 2 6 2 2 2 3 2" xfId="22371"/>
    <cellStyle name="Normal 8 2 6 2 2 2 4" xfId="22372"/>
    <cellStyle name="Normal 8 2 6 2 2 3" xfId="6196"/>
    <cellStyle name="Normal 8 2 6 2 2 3 2" xfId="6197"/>
    <cellStyle name="Normal 8 2 6 2 2 3 2 2" xfId="22373"/>
    <cellStyle name="Normal 8 2 6 2 2 3 2 2 2" xfId="22374"/>
    <cellStyle name="Normal 8 2 6 2 2 3 2 3" xfId="22375"/>
    <cellStyle name="Normal 8 2 6 2 2 3 3" xfId="22376"/>
    <cellStyle name="Normal 8 2 6 2 2 3 3 2" xfId="22377"/>
    <cellStyle name="Normal 8 2 6 2 2 3 4" xfId="22378"/>
    <cellStyle name="Normal 8 2 6 2 2 4" xfId="6198"/>
    <cellStyle name="Normal 8 2 6 2 2 4 2" xfId="22379"/>
    <cellStyle name="Normal 8 2 6 2 2 4 2 2" xfId="22380"/>
    <cellStyle name="Normal 8 2 6 2 2 4 3" xfId="22381"/>
    <cellStyle name="Normal 8 2 6 2 2 5" xfId="22382"/>
    <cellStyle name="Normal 8 2 6 2 2 5 2" xfId="22383"/>
    <cellStyle name="Normal 8 2 6 2 2 6" xfId="22384"/>
    <cellStyle name="Normal 8 2 6 2 3" xfId="6199"/>
    <cellStyle name="Normal 8 2 6 2 3 2" xfId="6200"/>
    <cellStyle name="Normal 8 2 6 2 3 2 2" xfId="22385"/>
    <cellStyle name="Normal 8 2 6 2 3 2 2 2" xfId="22386"/>
    <cellStyle name="Normal 8 2 6 2 3 2 3" xfId="22387"/>
    <cellStyle name="Normal 8 2 6 2 3 3" xfId="22388"/>
    <cellStyle name="Normal 8 2 6 2 3 3 2" xfId="22389"/>
    <cellStyle name="Normal 8 2 6 2 3 4" xfId="22390"/>
    <cellStyle name="Normal 8 2 6 2 4" xfId="6201"/>
    <cellStyle name="Normal 8 2 6 2 4 2" xfId="6202"/>
    <cellStyle name="Normal 8 2 6 2 4 2 2" xfId="22391"/>
    <cellStyle name="Normal 8 2 6 2 4 2 2 2" xfId="22392"/>
    <cellStyle name="Normal 8 2 6 2 4 2 3" xfId="22393"/>
    <cellStyle name="Normal 8 2 6 2 4 3" xfId="22394"/>
    <cellStyle name="Normal 8 2 6 2 4 3 2" xfId="22395"/>
    <cellStyle name="Normal 8 2 6 2 4 4" xfId="22396"/>
    <cellStyle name="Normal 8 2 6 2 5" xfId="6203"/>
    <cellStyle name="Normal 8 2 6 2 5 2" xfId="22397"/>
    <cellStyle name="Normal 8 2 6 2 5 2 2" xfId="22398"/>
    <cellStyle name="Normal 8 2 6 2 5 3" xfId="22399"/>
    <cellStyle name="Normal 8 2 6 2 6" xfId="22400"/>
    <cellStyle name="Normal 8 2 6 2 6 2" xfId="22401"/>
    <cellStyle name="Normal 8 2 6 2 7" xfId="22402"/>
    <cellStyle name="Normal 8 2 6 3" xfId="1137"/>
    <cellStyle name="Normal 8 2 6 3 2" xfId="6204"/>
    <cellStyle name="Normal 8 2 6 3 2 2" xfId="6205"/>
    <cellStyle name="Normal 8 2 6 3 2 2 2" xfId="22403"/>
    <cellStyle name="Normal 8 2 6 3 2 2 2 2" xfId="22404"/>
    <cellStyle name="Normal 8 2 6 3 2 2 3" xfId="22405"/>
    <cellStyle name="Normal 8 2 6 3 2 3" xfId="22406"/>
    <cellStyle name="Normal 8 2 6 3 2 3 2" xfId="22407"/>
    <cellStyle name="Normal 8 2 6 3 2 4" xfId="22408"/>
    <cellStyle name="Normal 8 2 6 3 3" xfId="6206"/>
    <cellStyle name="Normal 8 2 6 3 3 2" xfId="6207"/>
    <cellStyle name="Normal 8 2 6 3 3 2 2" xfId="22409"/>
    <cellStyle name="Normal 8 2 6 3 3 2 2 2" xfId="22410"/>
    <cellStyle name="Normal 8 2 6 3 3 2 3" xfId="22411"/>
    <cellStyle name="Normal 8 2 6 3 3 3" xfId="22412"/>
    <cellStyle name="Normal 8 2 6 3 3 3 2" xfId="22413"/>
    <cellStyle name="Normal 8 2 6 3 3 4" xfId="22414"/>
    <cellStyle name="Normal 8 2 6 3 4" xfId="6208"/>
    <cellStyle name="Normal 8 2 6 3 4 2" xfId="22415"/>
    <cellStyle name="Normal 8 2 6 3 4 2 2" xfId="22416"/>
    <cellStyle name="Normal 8 2 6 3 4 3" xfId="22417"/>
    <cellStyle name="Normal 8 2 6 3 5" xfId="22418"/>
    <cellStyle name="Normal 8 2 6 3 5 2" xfId="22419"/>
    <cellStyle name="Normal 8 2 6 3 6" xfId="22420"/>
    <cellStyle name="Normal 8 2 6 4" xfId="6209"/>
    <cellStyle name="Normal 8 2 6 4 2" xfId="6210"/>
    <cellStyle name="Normal 8 2 6 4 2 2" xfId="22421"/>
    <cellStyle name="Normal 8 2 6 4 2 2 2" xfId="22422"/>
    <cellStyle name="Normal 8 2 6 4 2 3" xfId="22423"/>
    <cellStyle name="Normal 8 2 6 4 3" xfId="22424"/>
    <cellStyle name="Normal 8 2 6 4 3 2" xfId="22425"/>
    <cellStyle name="Normal 8 2 6 4 4" xfId="22426"/>
    <cellStyle name="Normal 8 2 6 5" xfId="6211"/>
    <cellStyle name="Normal 8 2 6 5 2" xfId="6212"/>
    <cellStyle name="Normal 8 2 6 5 2 2" xfId="22427"/>
    <cellStyle name="Normal 8 2 6 5 2 2 2" xfId="22428"/>
    <cellStyle name="Normal 8 2 6 5 2 3" xfId="22429"/>
    <cellStyle name="Normal 8 2 6 5 3" xfId="22430"/>
    <cellStyle name="Normal 8 2 6 5 3 2" xfId="22431"/>
    <cellStyle name="Normal 8 2 6 5 4" xfId="22432"/>
    <cellStyle name="Normal 8 2 6 6" xfId="6213"/>
    <cellStyle name="Normal 8 2 6 6 2" xfId="22433"/>
    <cellStyle name="Normal 8 2 6 6 2 2" xfId="22434"/>
    <cellStyle name="Normal 8 2 6 6 3" xfId="22435"/>
    <cellStyle name="Normal 8 2 6 7" xfId="22436"/>
    <cellStyle name="Normal 8 2 6 7 2" xfId="22437"/>
    <cellStyle name="Normal 8 2 6 8" xfId="22438"/>
    <cellStyle name="Normal 8 2 7" xfId="1138"/>
    <cellStyle name="Normal 8 2 7 2" xfId="1139"/>
    <cellStyle name="Normal 8 2 7 2 2" xfId="1140"/>
    <cellStyle name="Normal 8 2 7 2 2 2" xfId="6214"/>
    <cellStyle name="Normal 8 2 7 2 2 2 2" xfId="6215"/>
    <cellStyle name="Normal 8 2 7 2 2 2 2 2" xfId="22439"/>
    <cellStyle name="Normal 8 2 7 2 2 2 2 2 2" xfId="22440"/>
    <cellStyle name="Normal 8 2 7 2 2 2 2 3" xfId="22441"/>
    <cellStyle name="Normal 8 2 7 2 2 2 3" xfId="22442"/>
    <cellStyle name="Normal 8 2 7 2 2 2 3 2" xfId="22443"/>
    <cellStyle name="Normal 8 2 7 2 2 2 4" xfId="22444"/>
    <cellStyle name="Normal 8 2 7 2 2 3" xfId="6216"/>
    <cellStyle name="Normal 8 2 7 2 2 3 2" xfId="6217"/>
    <cellStyle name="Normal 8 2 7 2 2 3 2 2" xfId="22445"/>
    <cellStyle name="Normal 8 2 7 2 2 3 2 2 2" xfId="22446"/>
    <cellStyle name="Normal 8 2 7 2 2 3 2 3" xfId="22447"/>
    <cellStyle name="Normal 8 2 7 2 2 3 3" xfId="22448"/>
    <cellStyle name="Normal 8 2 7 2 2 3 3 2" xfId="22449"/>
    <cellStyle name="Normal 8 2 7 2 2 3 4" xfId="22450"/>
    <cellStyle name="Normal 8 2 7 2 2 4" xfId="6218"/>
    <cellStyle name="Normal 8 2 7 2 2 4 2" xfId="22451"/>
    <cellStyle name="Normal 8 2 7 2 2 4 2 2" xfId="22452"/>
    <cellStyle name="Normal 8 2 7 2 2 4 3" xfId="22453"/>
    <cellStyle name="Normal 8 2 7 2 2 5" xfId="22454"/>
    <cellStyle name="Normal 8 2 7 2 2 5 2" xfId="22455"/>
    <cellStyle name="Normal 8 2 7 2 2 6" xfId="22456"/>
    <cellStyle name="Normal 8 2 7 2 3" xfId="6219"/>
    <cellStyle name="Normal 8 2 7 2 3 2" xfId="6220"/>
    <cellStyle name="Normal 8 2 7 2 3 2 2" xfId="22457"/>
    <cellStyle name="Normal 8 2 7 2 3 2 2 2" xfId="22458"/>
    <cellStyle name="Normal 8 2 7 2 3 2 3" xfId="22459"/>
    <cellStyle name="Normal 8 2 7 2 3 3" xfId="22460"/>
    <cellStyle name="Normal 8 2 7 2 3 3 2" xfId="22461"/>
    <cellStyle name="Normal 8 2 7 2 3 4" xfId="22462"/>
    <cellStyle name="Normal 8 2 7 2 4" xfId="6221"/>
    <cellStyle name="Normal 8 2 7 2 4 2" xfId="6222"/>
    <cellStyle name="Normal 8 2 7 2 4 2 2" xfId="22463"/>
    <cellStyle name="Normal 8 2 7 2 4 2 2 2" xfId="22464"/>
    <cellStyle name="Normal 8 2 7 2 4 2 3" xfId="22465"/>
    <cellStyle name="Normal 8 2 7 2 4 3" xfId="22466"/>
    <cellStyle name="Normal 8 2 7 2 4 3 2" xfId="22467"/>
    <cellStyle name="Normal 8 2 7 2 4 4" xfId="22468"/>
    <cellStyle name="Normal 8 2 7 2 5" xfId="6223"/>
    <cellStyle name="Normal 8 2 7 2 5 2" xfId="22469"/>
    <cellStyle name="Normal 8 2 7 2 5 2 2" xfId="22470"/>
    <cellStyle name="Normal 8 2 7 2 5 3" xfId="22471"/>
    <cellStyle name="Normal 8 2 7 2 6" xfId="22472"/>
    <cellStyle name="Normal 8 2 7 2 6 2" xfId="22473"/>
    <cellStyle name="Normal 8 2 7 2 7" xfId="22474"/>
    <cellStyle name="Normal 8 2 7 3" xfId="1141"/>
    <cellStyle name="Normal 8 2 7 3 2" xfId="6224"/>
    <cellStyle name="Normal 8 2 7 3 2 2" xfId="6225"/>
    <cellStyle name="Normal 8 2 7 3 2 2 2" xfId="22475"/>
    <cellStyle name="Normal 8 2 7 3 2 2 2 2" xfId="22476"/>
    <cellStyle name="Normal 8 2 7 3 2 2 3" xfId="22477"/>
    <cellStyle name="Normal 8 2 7 3 2 3" xfId="22478"/>
    <cellStyle name="Normal 8 2 7 3 2 3 2" xfId="22479"/>
    <cellStyle name="Normal 8 2 7 3 2 4" xfId="22480"/>
    <cellStyle name="Normal 8 2 7 3 3" xfId="6226"/>
    <cellStyle name="Normal 8 2 7 3 3 2" xfId="6227"/>
    <cellStyle name="Normal 8 2 7 3 3 2 2" xfId="22481"/>
    <cellStyle name="Normal 8 2 7 3 3 2 2 2" xfId="22482"/>
    <cellStyle name="Normal 8 2 7 3 3 2 3" xfId="22483"/>
    <cellStyle name="Normal 8 2 7 3 3 3" xfId="22484"/>
    <cellStyle name="Normal 8 2 7 3 3 3 2" xfId="22485"/>
    <cellStyle name="Normal 8 2 7 3 3 4" xfId="22486"/>
    <cellStyle name="Normal 8 2 7 3 4" xfId="6228"/>
    <cellStyle name="Normal 8 2 7 3 4 2" xfId="22487"/>
    <cellStyle name="Normal 8 2 7 3 4 2 2" xfId="22488"/>
    <cellStyle name="Normal 8 2 7 3 4 3" xfId="22489"/>
    <cellStyle name="Normal 8 2 7 3 5" xfId="22490"/>
    <cellStyle name="Normal 8 2 7 3 5 2" xfId="22491"/>
    <cellStyle name="Normal 8 2 7 3 6" xfId="22492"/>
    <cellStyle name="Normal 8 2 7 4" xfId="6229"/>
    <cellStyle name="Normal 8 2 7 4 2" xfId="6230"/>
    <cellStyle name="Normal 8 2 7 4 2 2" xfId="22493"/>
    <cellStyle name="Normal 8 2 7 4 2 2 2" xfId="22494"/>
    <cellStyle name="Normal 8 2 7 4 2 3" xfId="22495"/>
    <cellStyle name="Normal 8 2 7 4 3" xfId="22496"/>
    <cellStyle name="Normal 8 2 7 4 3 2" xfId="22497"/>
    <cellStyle name="Normal 8 2 7 4 4" xfId="22498"/>
    <cellStyle name="Normal 8 2 7 5" xfId="6231"/>
    <cellStyle name="Normal 8 2 7 5 2" xfId="6232"/>
    <cellStyle name="Normal 8 2 7 5 2 2" xfId="22499"/>
    <cellStyle name="Normal 8 2 7 5 2 2 2" xfId="22500"/>
    <cellStyle name="Normal 8 2 7 5 2 3" xfId="22501"/>
    <cellStyle name="Normal 8 2 7 5 3" xfId="22502"/>
    <cellStyle name="Normal 8 2 7 5 3 2" xfId="22503"/>
    <cellStyle name="Normal 8 2 7 5 4" xfId="22504"/>
    <cellStyle name="Normal 8 2 7 6" xfId="6233"/>
    <cellStyle name="Normal 8 2 7 6 2" xfId="22505"/>
    <cellStyle name="Normal 8 2 7 6 2 2" xfId="22506"/>
    <cellStyle name="Normal 8 2 7 6 3" xfId="22507"/>
    <cellStyle name="Normal 8 2 7 7" xfId="22508"/>
    <cellStyle name="Normal 8 2 7 7 2" xfId="22509"/>
    <cellStyle name="Normal 8 2 7 8" xfId="22510"/>
    <cellStyle name="Normal 8 2 8" xfId="1142"/>
    <cellStyle name="Normal 8 2 8 2" xfId="1143"/>
    <cellStyle name="Normal 8 2 8 2 2" xfId="6234"/>
    <cellStyle name="Normal 8 2 8 2 2 2" xfId="6235"/>
    <cellStyle name="Normal 8 2 8 2 2 2 2" xfId="22511"/>
    <cellStyle name="Normal 8 2 8 2 2 2 2 2" xfId="22512"/>
    <cellStyle name="Normal 8 2 8 2 2 2 3" xfId="22513"/>
    <cellStyle name="Normal 8 2 8 2 2 3" xfId="22514"/>
    <cellStyle name="Normal 8 2 8 2 2 3 2" xfId="22515"/>
    <cellStyle name="Normal 8 2 8 2 2 4" xfId="22516"/>
    <cellStyle name="Normal 8 2 8 2 3" xfId="6236"/>
    <cellStyle name="Normal 8 2 8 2 3 2" xfId="6237"/>
    <cellStyle name="Normal 8 2 8 2 3 2 2" xfId="22517"/>
    <cellStyle name="Normal 8 2 8 2 3 2 2 2" xfId="22518"/>
    <cellStyle name="Normal 8 2 8 2 3 2 3" xfId="22519"/>
    <cellStyle name="Normal 8 2 8 2 3 3" xfId="22520"/>
    <cellStyle name="Normal 8 2 8 2 3 3 2" xfId="22521"/>
    <cellStyle name="Normal 8 2 8 2 3 4" xfId="22522"/>
    <cellStyle name="Normal 8 2 8 2 4" xfId="6238"/>
    <cellStyle name="Normal 8 2 8 2 4 2" xfId="22523"/>
    <cellStyle name="Normal 8 2 8 2 4 2 2" xfId="22524"/>
    <cellStyle name="Normal 8 2 8 2 4 3" xfId="22525"/>
    <cellStyle name="Normal 8 2 8 2 5" xfId="22526"/>
    <cellStyle name="Normal 8 2 8 2 5 2" xfId="22527"/>
    <cellStyle name="Normal 8 2 8 2 6" xfId="22528"/>
    <cellStyle name="Normal 8 2 8 3" xfId="6239"/>
    <cellStyle name="Normal 8 2 8 3 2" xfId="6240"/>
    <cellStyle name="Normal 8 2 8 3 2 2" xfId="22529"/>
    <cellStyle name="Normal 8 2 8 3 2 2 2" xfId="22530"/>
    <cellStyle name="Normal 8 2 8 3 2 3" xfId="22531"/>
    <cellStyle name="Normal 8 2 8 3 3" xfId="22532"/>
    <cellStyle name="Normal 8 2 8 3 3 2" xfId="22533"/>
    <cellStyle name="Normal 8 2 8 3 4" xfId="22534"/>
    <cellStyle name="Normal 8 2 8 4" xfId="6241"/>
    <cellStyle name="Normal 8 2 8 4 2" xfId="6242"/>
    <cellStyle name="Normal 8 2 8 4 2 2" xfId="22535"/>
    <cellStyle name="Normal 8 2 8 4 2 2 2" xfId="22536"/>
    <cellStyle name="Normal 8 2 8 4 2 3" xfId="22537"/>
    <cellStyle name="Normal 8 2 8 4 3" xfId="22538"/>
    <cellStyle name="Normal 8 2 8 4 3 2" xfId="22539"/>
    <cellStyle name="Normal 8 2 8 4 4" xfId="22540"/>
    <cellStyle name="Normal 8 2 8 5" xfId="6243"/>
    <cellStyle name="Normal 8 2 8 5 2" xfId="22541"/>
    <cellStyle name="Normal 8 2 8 5 2 2" xfId="22542"/>
    <cellStyle name="Normal 8 2 8 5 3" xfId="22543"/>
    <cellStyle name="Normal 8 2 8 6" xfId="22544"/>
    <cellStyle name="Normal 8 2 8 6 2" xfId="22545"/>
    <cellStyle name="Normal 8 2 8 7" xfId="22546"/>
    <cellStyle name="Normal 8 2 9" xfId="1144"/>
    <cellStyle name="Normal 8 2 9 2" xfId="6244"/>
    <cellStyle name="Normal 8 2 9 2 2" xfId="6245"/>
    <cellStyle name="Normal 8 2 9 2 2 2" xfId="22547"/>
    <cellStyle name="Normal 8 2 9 2 2 2 2" xfId="22548"/>
    <cellStyle name="Normal 8 2 9 2 2 3" xfId="22549"/>
    <cellStyle name="Normal 8 2 9 2 3" xfId="22550"/>
    <cellStyle name="Normal 8 2 9 2 3 2" xfId="22551"/>
    <cellStyle name="Normal 8 2 9 2 4" xfId="22552"/>
    <cellStyle name="Normal 8 2 9 3" xfId="6246"/>
    <cellStyle name="Normal 8 2 9 3 2" xfId="6247"/>
    <cellStyle name="Normal 8 2 9 3 2 2" xfId="22553"/>
    <cellStyle name="Normal 8 2 9 3 2 2 2" xfId="22554"/>
    <cellStyle name="Normal 8 2 9 3 2 3" xfId="22555"/>
    <cellStyle name="Normal 8 2 9 3 3" xfId="22556"/>
    <cellStyle name="Normal 8 2 9 3 3 2" xfId="22557"/>
    <cellStyle name="Normal 8 2 9 3 4" xfId="22558"/>
    <cellStyle name="Normal 8 2 9 4" xfId="6248"/>
    <cellStyle name="Normal 8 2 9 4 2" xfId="22559"/>
    <cellStyle name="Normal 8 2 9 4 2 2" xfId="22560"/>
    <cellStyle name="Normal 8 2 9 4 3" xfId="22561"/>
    <cellStyle name="Normal 8 2 9 5" xfId="22562"/>
    <cellStyle name="Normal 8 2 9 5 2" xfId="22563"/>
    <cellStyle name="Normal 8 2 9 6" xfId="22564"/>
    <cellStyle name="Normal 8 3" xfId="187"/>
    <cellStyle name="Normal 8 3 2" xfId="22565"/>
    <cellStyle name="Normal 8 4" xfId="22566"/>
    <cellStyle name="Normal 8_Evolución de becas SEP-UAM-PRONABES" xfId="1145"/>
    <cellStyle name="Normal 80" xfId="6249"/>
    <cellStyle name="Normal 81" xfId="6250"/>
    <cellStyle name="Normal 82" xfId="6251"/>
    <cellStyle name="Normal 83" xfId="6252"/>
    <cellStyle name="Normal 84" xfId="6253"/>
    <cellStyle name="Normal 85" xfId="6254"/>
    <cellStyle name="Normal 86" xfId="6255"/>
    <cellStyle name="Normal 87" xfId="6256"/>
    <cellStyle name="Normal 88" xfId="6257"/>
    <cellStyle name="Normal 89" xfId="6258"/>
    <cellStyle name="Normal 9" xfId="188"/>
    <cellStyle name="Normal 9 2" xfId="189"/>
    <cellStyle name="Normal 9 2 10" xfId="6259"/>
    <cellStyle name="Normal 9 2 10 2" xfId="6260"/>
    <cellStyle name="Normal 9 2 10 2 2" xfId="22567"/>
    <cellStyle name="Normal 9 2 10 2 2 2" xfId="22568"/>
    <cellStyle name="Normal 9 2 10 2 3" xfId="22569"/>
    <cellStyle name="Normal 9 2 10 3" xfId="22570"/>
    <cellStyle name="Normal 9 2 10 3 2" xfId="22571"/>
    <cellStyle name="Normal 9 2 10 4" xfId="22572"/>
    <cellStyle name="Normal 9 2 11" xfId="6261"/>
    <cellStyle name="Normal 9 2 11 2" xfId="6262"/>
    <cellStyle name="Normal 9 2 11 2 2" xfId="22573"/>
    <cellStyle name="Normal 9 2 11 2 2 2" xfId="22574"/>
    <cellStyle name="Normal 9 2 11 2 3" xfId="22575"/>
    <cellStyle name="Normal 9 2 11 3" xfId="22576"/>
    <cellStyle name="Normal 9 2 11 3 2" xfId="22577"/>
    <cellStyle name="Normal 9 2 11 4" xfId="22578"/>
    <cellStyle name="Normal 9 2 12" xfId="6263"/>
    <cellStyle name="Normal 9 2 12 2" xfId="22579"/>
    <cellStyle name="Normal 9 2 12 2 2" xfId="22580"/>
    <cellStyle name="Normal 9 2 12 3" xfId="22581"/>
    <cellStyle name="Normal 9 2 13" xfId="22582"/>
    <cellStyle name="Normal 9 2 13 2" xfId="22583"/>
    <cellStyle name="Normal 9 2 14" xfId="22584"/>
    <cellStyle name="Normal 9 2 2" xfId="1146"/>
    <cellStyle name="Normal 9 2 2 2" xfId="1147"/>
    <cellStyle name="Normal 9 2 2 2 2" xfId="1148"/>
    <cellStyle name="Normal 9 2 2 2 2 2" xfId="6264"/>
    <cellStyle name="Normal 9 2 2 2 2 2 2" xfId="6265"/>
    <cellStyle name="Normal 9 2 2 2 2 2 2 2" xfId="22585"/>
    <cellStyle name="Normal 9 2 2 2 2 2 2 2 2" xfId="22586"/>
    <cellStyle name="Normal 9 2 2 2 2 2 2 3" xfId="22587"/>
    <cellStyle name="Normal 9 2 2 2 2 2 3" xfId="22588"/>
    <cellStyle name="Normal 9 2 2 2 2 2 3 2" xfId="22589"/>
    <cellStyle name="Normal 9 2 2 2 2 2 4" xfId="22590"/>
    <cellStyle name="Normal 9 2 2 2 2 3" xfId="6266"/>
    <cellStyle name="Normal 9 2 2 2 2 3 2" xfId="6267"/>
    <cellStyle name="Normal 9 2 2 2 2 3 2 2" xfId="22591"/>
    <cellStyle name="Normal 9 2 2 2 2 3 2 2 2" xfId="22592"/>
    <cellStyle name="Normal 9 2 2 2 2 3 2 3" xfId="22593"/>
    <cellStyle name="Normal 9 2 2 2 2 3 3" xfId="22594"/>
    <cellStyle name="Normal 9 2 2 2 2 3 3 2" xfId="22595"/>
    <cellStyle name="Normal 9 2 2 2 2 3 4" xfId="22596"/>
    <cellStyle name="Normal 9 2 2 2 2 4" xfId="6268"/>
    <cellStyle name="Normal 9 2 2 2 2 4 2" xfId="22597"/>
    <cellStyle name="Normal 9 2 2 2 2 4 2 2" xfId="22598"/>
    <cellStyle name="Normal 9 2 2 2 2 4 3" xfId="22599"/>
    <cellStyle name="Normal 9 2 2 2 2 5" xfId="22600"/>
    <cellStyle name="Normal 9 2 2 2 2 5 2" xfId="22601"/>
    <cellStyle name="Normal 9 2 2 2 2 6" xfId="22602"/>
    <cellStyle name="Normal 9 2 2 2 3" xfId="6269"/>
    <cellStyle name="Normal 9 2 2 2 3 2" xfId="6270"/>
    <cellStyle name="Normal 9 2 2 2 3 2 2" xfId="22603"/>
    <cellStyle name="Normal 9 2 2 2 3 2 2 2" xfId="22604"/>
    <cellStyle name="Normal 9 2 2 2 3 2 3" xfId="22605"/>
    <cellStyle name="Normal 9 2 2 2 3 3" xfId="22606"/>
    <cellStyle name="Normal 9 2 2 2 3 3 2" xfId="22607"/>
    <cellStyle name="Normal 9 2 2 2 3 4" xfId="22608"/>
    <cellStyle name="Normal 9 2 2 2 4" xfId="6271"/>
    <cellStyle name="Normal 9 2 2 2 4 2" xfId="6272"/>
    <cellStyle name="Normal 9 2 2 2 4 2 2" xfId="22609"/>
    <cellStyle name="Normal 9 2 2 2 4 2 2 2" xfId="22610"/>
    <cellStyle name="Normal 9 2 2 2 4 2 3" xfId="22611"/>
    <cellStyle name="Normal 9 2 2 2 4 3" xfId="22612"/>
    <cellStyle name="Normal 9 2 2 2 4 3 2" xfId="22613"/>
    <cellStyle name="Normal 9 2 2 2 4 4" xfId="22614"/>
    <cellStyle name="Normal 9 2 2 2 5" xfId="6273"/>
    <cellStyle name="Normal 9 2 2 2 5 2" xfId="22615"/>
    <cellStyle name="Normal 9 2 2 2 5 2 2" xfId="22616"/>
    <cellStyle name="Normal 9 2 2 2 5 3" xfId="22617"/>
    <cellStyle name="Normal 9 2 2 2 6" xfId="22618"/>
    <cellStyle name="Normal 9 2 2 2 6 2" xfId="22619"/>
    <cellStyle name="Normal 9 2 2 2 7" xfId="22620"/>
    <cellStyle name="Normal 9 2 2 3" xfId="1149"/>
    <cellStyle name="Normal 9 2 2 3 2" xfId="6274"/>
    <cellStyle name="Normal 9 2 2 3 2 2" xfId="6275"/>
    <cellStyle name="Normal 9 2 2 3 2 2 2" xfId="22621"/>
    <cellStyle name="Normal 9 2 2 3 2 2 2 2" xfId="22622"/>
    <cellStyle name="Normal 9 2 2 3 2 2 3" xfId="22623"/>
    <cellStyle name="Normal 9 2 2 3 2 3" xfId="22624"/>
    <cellStyle name="Normal 9 2 2 3 2 3 2" xfId="22625"/>
    <cellStyle name="Normal 9 2 2 3 2 4" xfId="22626"/>
    <cellStyle name="Normal 9 2 2 3 3" xfId="6276"/>
    <cellStyle name="Normal 9 2 2 3 3 2" xfId="6277"/>
    <cellStyle name="Normal 9 2 2 3 3 2 2" xfId="22627"/>
    <cellStyle name="Normal 9 2 2 3 3 2 2 2" xfId="22628"/>
    <cellStyle name="Normal 9 2 2 3 3 2 3" xfId="22629"/>
    <cellStyle name="Normal 9 2 2 3 3 3" xfId="22630"/>
    <cellStyle name="Normal 9 2 2 3 3 3 2" xfId="22631"/>
    <cellStyle name="Normal 9 2 2 3 3 4" xfId="22632"/>
    <cellStyle name="Normal 9 2 2 3 4" xfId="6278"/>
    <cellStyle name="Normal 9 2 2 3 4 2" xfId="22633"/>
    <cellStyle name="Normal 9 2 2 3 4 2 2" xfId="22634"/>
    <cellStyle name="Normal 9 2 2 3 4 3" xfId="22635"/>
    <cellStyle name="Normal 9 2 2 3 5" xfId="22636"/>
    <cellStyle name="Normal 9 2 2 3 5 2" xfId="22637"/>
    <cellStyle name="Normal 9 2 2 3 6" xfId="22638"/>
    <cellStyle name="Normal 9 2 2 4" xfId="6279"/>
    <cellStyle name="Normal 9 2 2 4 2" xfId="6280"/>
    <cellStyle name="Normal 9 2 2 4 2 2" xfId="22639"/>
    <cellStyle name="Normal 9 2 2 4 2 2 2" xfId="22640"/>
    <cellStyle name="Normal 9 2 2 4 2 3" xfId="22641"/>
    <cellStyle name="Normal 9 2 2 4 3" xfId="22642"/>
    <cellStyle name="Normal 9 2 2 4 3 2" xfId="22643"/>
    <cellStyle name="Normal 9 2 2 4 4" xfId="22644"/>
    <cellStyle name="Normal 9 2 2 5" xfId="6281"/>
    <cellStyle name="Normal 9 2 2 5 2" xfId="6282"/>
    <cellStyle name="Normal 9 2 2 5 2 2" xfId="22645"/>
    <cellStyle name="Normal 9 2 2 5 2 2 2" xfId="22646"/>
    <cellStyle name="Normal 9 2 2 5 2 3" xfId="22647"/>
    <cellStyle name="Normal 9 2 2 5 3" xfId="22648"/>
    <cellStyle name="Normal 9 2 2 5 3 2" xfId="22649"/>
    <cellStyle name="Normal 9 2 2 5 4" xfId="22650"/>
    <cellStyle name="Normal 9 2 2 6" xfId="6283"/>
    <cellStyle name="Normal 9 2 2 6 2" xfId="22651"/>
    <cellStyle name="Normal 9 2 2 6 2 2" xfId="22652"/>
    <cellStyle name="Normal 9 2 2 6 3" xfId="22653"/>
    <cellStyle name="Normal 9 2 2 7" xfId="22654"/>
    <cellStyle name="Normal 9 2 2 7 2" xfId="22655"/>
    <cellStyle name="Normal 9 2 2 8" xfId="22656"/>
    <cellStyle name="Normal 9 2 3" xfId="1150"/>
    <cellStyle name="Normal 9 2 3 2" xfId="1151"/>
    <cellStyle name="Normal 9 2 3 2 2" xfId="1152"/>
    <cellStyle name="Normal 9 2 3 2 2 2" xfId="6284"/>
    <cellStyle name="Normal 9 2 3 2 2 2 2" xfId="6285"/>
    <cellStyle name="Normal 9 2 3 2 2 2 2 2" xfId="22657"/>
    <cellStyle name="Normal 9 2 3 2 2 2 2 2 2" xfId="22658"/>
    <cellStyle name="Normal 9 2 3 2 2 2 2 3" xfId="22659"/>
    <cellStyle name="Normal 9 2 3 2 2 2 3" xfId="22660"/>
    <cellStyle name="Normal 9 2 3 2 2 2 3 2" xfId="22661"/>
    <cellStyle name="Normal 9 2 3 2 2 2 4" xfId="22662"/>
    <cellStyle name="Normal 9 2 3 2 2 3" xfId="6286"/>
    <cellStyle name="Normal 9 2 3 2 2 3 2" xfId="6287"/>
    <cellStyle name="Normal 9 2 3 2 2 3 2 2" xfId="22663"/>
    <cellStyle name="Normal 9 2 3 2 2 3 2 2 2" xfId="22664"/>
    <cellStyle name="Normal 9 2 3 2 2 3 2 3" xfId="22665"/>
    <cellStyle name="Normal 9 2 3 2 2 3 3" xfId="22666"/>
    <cellStyle name="Normal 9 2 3 2 2 3 3 2" xfId="22667"/>
    <cellStyle name="Normal 9 2 3 2 2 3 4" xfId="22668"/>
    <cellStyle name="Normal 9 2 3 2 2 4" xfId="6288"/>
    <cellStyle name="Normal 9 2 3 2 2 4 2" xfId="22669"/>
    <cellStyle name="Normal 9 2 3 2 2 4 2 2" xfId="22670"/>
    <cellStyle name="Normal 9 2 3 2 2 4 3" xfId="22671"/>
    <cellStyle name="Normal 9 2 3 2 2 5" xfId="22672"/>
    <cellStyle name="Normal 9 2 3 2 2 5 2" xfId="22673"/>
    <cellStyle name="Normal 9 2 3 2 2 6" xfId="22674"/>
    <cellStyle name="Normal 9 2 3 2 3" xfId="6289"/>
    <cellStyle name="Normal 9 2 3 2 3 2" xfId="6290"/>
    <cellStyle name="Normal 9 2 3 2 3 2 2" xfId="22675"/>
    <cellStyle name="Normal 9 2 3 2 3 2 2 2" xfId="22676"/>
    <cellStyle name="Normal 9 2 3 2 3 2 3" xfId="22677"/>
    <cellStyle name="Normal 9 2 3 2 3 3" xfId="22678"/>
    <cellStyle name="Normal 9 2 3 2 3 3 2" xfId="22679"/>
    <cellStyle name="Normal 9 2 3 2 3 4" xfId="22680"/>
    <cellStyle name="Normal 9 2 3 2 4" xfId="6291"/>
    <cellStyle name="Normal 9 2 3 2 4 2" xfId="6292"/>
    <cellStyle name="Normal 9 2 3 2 4 2 2" xfId="22681"/>
    <cellStyle name="Normal 9 2 3 2 4 2 2 2" xfId="22682"/>
    <cellStyle name="Normal 9 2 3 2 4 2 3" xfId="22683"/>
    <cellStyle name="Normal 9 2 3 2 4 3" xfId="22684"/>
    <cellStyle name="Normal 9 2 3 2 4 3 2" xfId="22685"/>
    <cellStyle name="Normal 9 2 3 2 4 4" xfId="22686"/>
    <cellStyle name="Normal 9 2 3 2 5" xfId="6293"/>
    <cellStyle name="Normal 9 2 3 2 5 2" xfId="22687"/>
    <cellStyle name="Normal 9 2 3 2 5 2 2" xfId="22688"/>
    <cellStyle name="Normal 9 2 3 2 5 3" xfId="22689"/>
    <cellStyle name="Normal 9 2 3 2 6" xfId="22690"/>
    <cellStyle name="Normal 9 2 3 2 6 2" xfId="22691"/>
    <cellStyle name="Normal 9 2 3 2 7" xfId="22692"/>
    <cellStyle name="Normal 9 2 3 3" xfId="1153"/>
    <cellStyle name="Normal 9 2 3 3 2" xfId="6294"/>
    <cellStyle name="Normal 9 2 3 3 2 2" xfId="6295"/>
    <cellStyle name="Normal 9 2 3 3 2 2 2" xfId="22693"/>
    <cellStyle name="Normal 9 2 3 3 2 2 2 2" xfId="22694"/>
    <cellStyle name="Normal 9 2 3 3 2 2 3" xfId="22695"/>
    <cellStyle name="Normal 9 2 3 3 2 3" xfId="22696"/>
    <cellStyle name="Normal 9 2 3 3 2 3 2" xfId="22697"/>
    <cellStyle name="Normal 9 2 3 3 2 4" xfId="22698"/>
    <cellStyle name="Normal 9 2 3 3 3" xfId="6296"/>
    <cellStyle name="Normal 9 2 3 3 3 2" xfId="6297"/>
    <cellStyle name="Normal 9 2 3 3 3 2 2" xfId="22699"/>
    <cellStyle name="Normal 9 2 3 3 3 2 2 2" xfId="22700"/>
    <cellStyle name="Normal 9 2 3 3 3 2 3" xfId="22701"/>
    <cellStyle name="Normal 9 2 3 3 3 3" xfId="22702"/>
    <cellStyle name="Normal 9 2 3 3 3 3 2" xfId="22703"/>
    <cellStyle name="Normal 9 2 3 3 3 4" xfId="22704"/>
    <cellStyle name="Normal 9 2 3 3 4" xfId="6298"/>
    <cellStyle name="Normal 9 2 3 3 4 2" xfId="22705"/>
    <cellStyle name="Normal 9 2 3 3 4 2 2" xfId="22706"/>
    <cellStyle name="Normal 9 2 3 3 4 3" xfId="22707"/>
    <cellStyle name="Normal 9 2 3 3 5" xfId="22708"/>
    <cellStyle name="Normal 9 2 3 3 5 2" xfId="22709"/>
    <cellStyle name="Normal 9 2 3 3 6" xfId="22710"/>
    <cellStyle name="Normal 9 2 3 4" xfId="6299"/>
    <cellStyle name="Normal 9 2 3 4 2" xfId="6300"/>
    <cellStyle name="Normal 9 2 3 4 2 2" xfId="22711"/>
    <cellStyle name="Normal 9 2 3 4 2 2 2" xfId="22712"/>
    <cellStyle name="Normal 9 2 3 4 2 3" xfId="22713"/>
    <cellStyle name="Normal 9 2 3 4 3" xfId="22714"/>
    <cellStyle name="Normal 9 2 3 4 3 2" xfId="22715"/>
    <cellStyle name="Normal 9 2 3 4 4" xfId="22716"/>
    <cellStyle name="Normal 9 2 3 5" xfId="6301"/>
    <cellStyle name="Normal 9 2 3 5 2" xfId="6302"/>
    <cellStyle name="Normal 9 2 3 5 2 2" xfId="22717"/>
    <cellStyle name="Normal 9 2 3 5 2 2 2" xfId="22718"/>
    <cellStyle name="Normal 9 2 3 5 2 3" xfId="22719"/>
    <cellStyle name="Normal 9 2 3 5 3" xfId="22720"/>
    <cellStyle name="Normal 9 2 3 5 3 2" xfId="22721"/>
    <cellStyle name="Normal 9 2 3 5 4" xfId="22722"/>
    <cellStyle name="Normal 9 2 3 6" xfId="6303"/>
    <cellStyle name="Normal 9 2 3 6 2" xfId="22723"/>
    <cellStyle name="Normal 9 2 3 6 2 2" xfId="22724"/>
    <cellStyle name="Normal 9 2 3 6 3" xfId="22725"/>
    <cellStyle name="Normal 9 2 3 7" xfId="22726"/>
    <cellStyle name="Normal 9 2 3 7 2" xfId="22727"/>
    <cellStyle name="Normal 9 2 3 8" xfId="22728"/>
    <cellStyle name="Normal 9 2 4" xfId="1154"/>
    <cellStyle name="Normal 9 2 4 2" xfId="1155"/>
    <cellStyle name="Normal 9 2 4 2 2" xfId="1156"/>
    <cellStyle name="Normal 9 2 4 2 2 2" xfId="6304"/>
    <cellStyle name="Normal 9 2 4 2 2 2 2" xfId="6305"/>
    <cellStyle name="Normal 9 2 4 2 2 2 2 2" xfId="22729"/>
    <cellStyle name="Normal 9 2 4 2 2 2 2 2 2" xfId="22730"/>
    <cellStyle name="Normal 9 2 4 2 2 2 2 3" xfId="22731"/>
    <cellStyle name="Normal 9 2 4 2 2 2 3" xfId="22732"/>
    <cellStyle name="Normal 9 2 4 2 2 2 3 2" xfId="22733"/>
    <cellStyle name="Normal 9 2 4 2 2 2 4" xfId="22734"/>
    <cellStyle name="Normal 9 2 4 2 2 3" xfId="6306"/>
    <cellStyle name="Normal 9 2 4 2 2 3 2" xfId="6307"/>
    <cellStyle name="Normal 9 2 4 2 2 3 2 2" xfId="22735"/>
    <cellStyle name="Normal 9 2 4 2 2 3 2 2 2" xfId="22736"/>
    <cellStyle name="Normal 9 2 4 2 2 3 2 3" xfId="22737"/>
    <cellStyle name="Normal 9 2 4 2 2 3 3" xfId="22738"/>
    <cellStyle name="Normal 9 2 4 2 2 3 3 2" xfId="22739"/>
    <cellStyle name="Normal 9 2 4 2 2 3 4" xfId="22740"/>
    <cellStyle name="Normal 9 2 4 2 2 4" xfId="6308"/>
    <cellStyle name="Normal 9 2 4 2 2 4 2" xfId="22741"/>
    <cellStyle name="Normal 9 2 4 2 2 4 2 2" xfId="22742"/>
    <cellStyle name="Normal 9 2 4 2 2 4 3" xfId="22743"/>
    <cellStyle name="Normal 9 2 4 2 2 5" xfId="22744"/>
    <cellStyle name="Normal 9 2 4 2 2 5 2" xfId="22745"/>
    <cellStyle name="Normal 9 2 4 2 2 6" xfId="22746"/>
    <cellStyle name="Normal 9 2 4 2 3" xfId="6309"/>
    <cellStyle name="Normal 9 2 4 2 3 2" xfId="6310"/>
    <cellStyle name="Normal 9 2 4 2 3 2 2" xfId="22747"/>
    <cellStyle name="Normal 9 2 4 2 3 2 2 2" xfId="22748"/>
    <cellStyle name="Normal 9 2 4 2 3 2 3" xfId="22749"/>
    <cellStyle name="Normal 9 2 4 2 3 3" xfId="22750"/>
    <cellStyle name="Normal 9 2 4 2 3 3 2" xfId="22751"/>
    <cellStyle name="Normal 9 2 4 2 3 4" xfId="22752"/>
    <cellStyle name="Normal 9 2 4 2 4" xfId="6311"/>
    <cellStyle name="Normal 9 2 4 2 4 2" xfId="6312"/>
    <cellStyle name="Normal 9 2 4 2 4 2 2" xfId="22753"/>
    <cellStyle name="Normal 9 2 4 2 4 2 2 2" xfId="22754"/>
    <cellStyle name="Normal 9 2 4 2 4 2 3" xfId="22755"/>
    <cellStyle name="Normal 9 2 4 2 4 3" xfId="22756"/>
    <cellStyle name="Normal 9 2 4 2 4 3 2" xfId="22757"/>
    <cellStyle name="Normal 9 2 4 2 4 4" xfId="22758"/>
    <cellStyle name="Normal 9 2 4 2 5" xfId="6313"/>
    <cellStyle name="Normal 9 2 4 2 5 2" xfId="22759"/>
    <cellStyle name="Normal 9 2 4 2 5 2 2" xfId="22760"/>
    <cellStyle name="Normal 9 2 4 2 5 3" xfId="22761"/>
    <cellStyle name="Normal 9 2 4 2 6" xfId="22762"/>
    <cellStyle name="Normal 9 2 4 2 6 2" xfId="22763"/>
    <cellStyle name="Normal 9 2 4 2 7" xfId="22764"/>
    <cellStyle name="Normal 9 2 4 3" xfId="1157"/>
    <cellStyle name="Normal 9 2 4 3 2" xfId="6314"/>
    <cellStyle name="Normal 9 2 4 3 2 2" xfId="6315"/>
    <cellStyle name="Normal 9 2 4 3 2 2 2" xfId="22765"/>
    <cellStyle name="Normal 9 2 4 3 2 2 2 2" xfId="22766"/>
    <cellStyle name="Normal 9 2 4 3 2 2 3" xfId="22767"/>
    <cellStyle name="Normal 9 2 4 3 2 3" xfId="22768"/>
    <cellStyle name="Normal 9 2 4 3 2 3 2" xfId="22769"/>
    <cellStyle name="Normal 9 2 4 3 2 4" xfId="22770"/>
    <cellStyle name="Normal 9 2 4 3 3" xfId="6316"/>
    <cellStyle name="Normal 9 2 4 3 3 2" xfId="6317"/>
    <cellStyle name="Normal 9 2 4 3 3 2 2" xfId="22771"/>
    <cellStyle name="Normal 9 2 4 3 3 2 2 2" xfId="22772"/>
    <cellStyle name="Normal 9 2 4 3 3 2 3" xfId="22773"/>
    <cellStyle name="Normal 9 2 4 3 3 3" xfId="22774"/>
    <cellStyle name="Normal 9 2 4 3 3 3 2" xfId="22775"/>
    <cellStyle name="Normal 9 2 4 3 3 4" xfId="22776"/>
    <cellStyle name="Normal 9 2 4 3 4" xfId="6318"/>
    <cellStyle name="Normal 9 2 4 3 4 2" xfId="22777"/>
    <cellStyle name="Normal 9 2 4 3 4 2 2" xfId="22778"/>
    <cellStyle name="Normal 9 2 4 3 4 3" xfId="22779"/>
    <cellStyle name="Normal 9 2 4 3 5" xfId="22780"/>
    <cellStyle name="Normal 9 2 4 3 5 2" xfId="22781"/>
    <cellStyle name="Normal 9 2 4 3 6" xfId="22782"/>
    <cellStyle name="Normal 9 2 4 4" xfId="6319"/>
    <cellStyle name="Normal 9 2 4 4 2" xfId="6320"/>
    <cellStyle name="Normal 9 2 4 4 2 2" xfId="22783"/>
    <cellStyle name="Normal 9 2 4 4 2 2 2" xfId="22784"/>
    <cellStyle name="Normal 9 2 4 4 2 3" xfId="22785"/>
    <cellStyle name="Normal 9 2 4 4 3" xfId="22786"/>
    <cellStyle name="Normal 9 2 4 4 3 2" xfId="22787"/>
    <cellStyle name="Normal 9 2 4 4 4" xfId="22788"/>
    <cellStyle name="Normal 9 2 4 5" xfId="6321"/>
    <cellStyle name="Normal 9 2 4 5 2" xfId="6322"/>
    <cellStyle name="Normal 9 2 4 5 2 2" xfId="22789"/>
    <cellStyle name="Normal 9 2 4 5 2 2 2" xfId="22790"/>
    <cellStyle name="Normal 9 2 4 5 2 3" xfId="22791"/>
    <cellStyle name="Normal 9 2 4 5 3" xfId="22792"/>
    <cellStyle name="Normal 9 2 4 5 3 2" xfId="22793"/>
    <cellStyle name="Normal 9 2 4 5 4" xfId="22794"/>
    <cellStyle name="Normal 9 2 4 6" xfId="6323"/>
    <cellStyle name="Normal 9 2 4 6 2" xfId="22795"/>
    <cellStyle name="Normal 9 2 4 6 2 2" xfId="22796"/>
    <cellStyle name="Normal 9 2 4 6 3" xfId="22797"/>
    <cellStyle name="Normal 9 2 4 7" xfId="22798"/>
    <cellStyle name="Normal 9 2 4 7 2" xfId="22799"/>
    <cellStyle name="Normal 9 2 4 8" xfId="22800"/>
    <cellStyle name="Normal 9 2 5" xfId="1158"/>
    <cellStyle name="Normal 9 2 5 2" xfId="1159"/>
    <cellStyle name="Normal 9 2 5 2 2" xfId="1160"/>
    <cellStyle name="Normal 9 2 5 2 2 2" xfId="6324"/>
    <cellStyle name="Normal 9 2 5 2 2 2 2" xfId="6325"/>
    <cellStyle name="Normal 9 2 5 2 2 2 2 2" xfId="22801"/>
    <cellStyle name="Normal 9 2 5 2 2 2 2 2 2" xfId="22802"/>
    <cellStyle name="Normal 9 2 5 2 2 2 2 3" xfId="22803"/>
    <cellStyle name="Normal 9 2 5 2 2 2 3" xfId="22804"/>
    <cellStyle name="Normal 9 2 5 2 2 2 3 2" xfId="22805"/>
    <cellStyle name="Normal 9 2 5 2 2 2 4" xfId="22806"/>
    <cellStyle name="Normal 9 2 5 2 2 3" xfId="6326"/>
    <cellStyle name="Normal 9 2 5 2 2 3 2" xfId="6327"/>
    <cellStyle name="Normal 9 2 5 2 2 3 2 2" xfId="22807"/>
    <cellStyle name="Normal 9 2 5 2 2 3 2 2 2" xfId="22808"/>
    <cellStyle name="Normal 9 2 5 2 2 3 2 3" xfId="22809"/>
    <cellStyle name="Normal 9 2 5 2 2 3 3" xfId="22810"/>
    <cellStyle name="Normal 9 2 5 2 2 3 3 2" xfId="22811"/>
    <cellStyle name="Normal 9 2 5 2 2 3 4" xfId="22812"/>
    <cellStyle name="Normal 9 2 5 2 2 4" xfId="6328"/>
    <cellStyle name="Normal 9 2 5 2 2 4 2" xfId="22813"/>
    <cellStyle name="Normal 9 2 5 2 2 4 2 2" xfId="22814"/>
    <cellStyle name="Normal 9 2 5 2 2 4 3" xfId="22815"/>
    <cellStyle name="Normal 9 2 5 2 2 5" xfId="22816"/>
    <cellStyle name="Normal 9 2 5 2 2 5 2" xfId="22817"/>
    <cellStyle name="Normal 9 2 5 2 2 6" xfId="22818"/>
    <cellStyle name="Normal 9 2 5 2 3" xfId="6329"/>
    <cellStyle name="Normal 9 2 5 2 3 2" xfId="6330"/>
    <cellStyle name="Normal 9 2 5 2 3 2 2" xfId="22819"/>
    <cellStyle name="Normal 9 2 5 2 3 2 2 2" xfId="22820"/>
    <cellStyle name="Normal 9 2 5 2 3 2 3" xfId="22821"/>
    <cellStyle name="Normal 9 2 5 2 3 3" xfId="22822"/>
    <cellStyle name="Normal 9 2 5 2 3 3 2" xfId="22823"/>
    <cellStyle name="Normal 9 2 5 2 3 4" xfId="22824"/>
    <cellStyle name="Normal 9 2 5 2 4" xfId="6331"/>
    <cellStyle name="Normal 9 2 5 2 4 2" xfId="6332"/>
    <cellStyle name="Normal 9 2 5 2 4 2 2" xfId="22825"/>
    <cellStyle name="Normal 9 2 5 2 4 2 2 2" xfId="22826"/>
    <cellStyle name="Normal 9 2 5 2 4 2 3" xfId="22827"/>
    <cellStyle name="Normal 9 2 5 2 4 3" xfId="22828"/>
    <cellStyle name="Normal 9 2 5 2 4 3 2" xfId="22829"/>
    <cellStyle name="Normal 9 2 5 2 4 4" xfId="22830"/>
    <cellStyle name="Normal 9 2 5 2 5" xfId="6333"/>
    <cellStyle name="Normal 9 2 5 2 5 2" xfId="22831"/>
    <cellStyle name="Normal 9 2 5 2 5 2 2" xfId="22832"/>
    <cellStyle name="Normal 9 2 5 2 5 3" xfId="22833"/>
    <cellStyle name="Normal 9 2 5 2 6" xfId="22834"/>
    <cellStyle name="Normal 9 2 5 2 6 2" xfId="22835"/>
    <cellStyle name="Normal 9 2 5 2 7" xfId="22836"/>
    <cellStyle name="Normal 9 2 5 3" xfId="1161"/>
    <cellStyle name="Normal 9 2 5 3 2" xfId="6334"/>
    <cellStyle name="Normal 9 2 5 3 2 2" xfId="6335"/>
    <cellStyle name="Normal 9 2 5 3 2 2 2" xfId="22837"/>
    <cellStyle name="Normal 9 2 5 3 2 2 2 2" xfId="22838"/>
    <cellStyle name="Normal 9 2 5 3 2 2 3" xfId="22839"/>
    <cellStyle name="Normal 9 2 5 3 2 3" xfId="22840"/>
    <cellStyle name="Normal 9 2 5 3 2 3 2" xfId="22841"/>
    <cellStyle name="Normal 9 2 5 3 2 4" xfId="22842"/>
    <cellStyle name="Normal 9 2 5 3 3" xfId="6336"/>
    <cellStyle name="Normal 9 2 5 3 3 2" xfId="6337"/>
    <cellStyle name="Normal 9 2 5 3 3 2 2" xfId="22843"/>
    <cellStyle name="Normal 9 2 5 3 3 2 2 2" xfId="22844"/>
    <cellStyle name="Normal 9 2 5 3 3 2 3" xfId="22845"/>
    <cellStyle name="Normal 9 2 5 3 3 3" xfId="22846"/>
    <cellStyle name="Normal 9 2 5 3 3 3 2" xfId="22847"/>
    <cellStyle name="Normal 9 2 5 3 3 4" xfId="22848"/>
    <cellStyle name="Normal 9 2 5 3 4" xfId="6338"/>
    <cellStyle name="Normal 9 2 5 3 4 2" xfId="22849"/>
    <cellStyle name="Normal 9 2 5 3 4 2 2" xfId="22850"/>
    <cellStyle name="Normal 9 2 5 3 4 3" xfId="22851"/>
    <cellStyle name="Normal 9 2 5 3 5" xfId="22852"/>
    <cellStyle name="Normal 9 2 5 3 5 2" xfId="22853"/>
    <cellStyle name="Normal 9 2 5 3 6" xfId="22854"/>
    <cellStyle name="Normal 9 2 5 4" xfId="6339"/>
    <cellStyle name="Normal 9 2 5 4 2" xfId="6340"/>
    <cellStyle name="Normal 9 2 5 4 2 2" xfId="22855"/>
    <cellStyle name="Normal 9 2 5 4 2 2 2" xfId="22856"/>
    <cellStyle name="Normal 9 2 5 4 2 3" xfId="22857"/>
    <cellStyle name="Normal 9 2 5 4 3" xfId="22858"/>
    <cellStyle name="Normal 9 2 5 4 3 2" xfId="22859"/>
    <cellStyle name="Normal 9 2 5 4 4" xfId="22860"/>
    <cellStyle name="Normal 9 2 5 5" xfId="6341"/>
    <cellStyle name="Normal 9 2 5 5 2" xfId="6342"/>
    <cellStyle name="Normal 9 2 5 5 2 2" xfId="22861"/>
    <cellStyle name="Normal 9 2 5 5 2 2 2" xfId="22862"/>
    <cellStyle name="Normal 9 2 5 5 2 3" xfId="22863"/>
    <cellStyle name="Normal 9 2 5 5 3" xfId="22864"/>
    <cellStyle name="Normal 9 2 5 5 3 2" xfId="22865"/>
    <cellStyle name="Normal 9 2 5 5 4" xfId="22866"/>
    <cellStyle name="Normal 9 2 5 6" xfId="6343"/>
    <cellStyle name="Normal 9 2 5 6 2" xfId="22867"/>
    <cellStyle name="Normal 9 2 5 6 2 2" xfId="22868"/>
    <cellStyle name="Normal 9 2 5 6 3" xfId="22869"/>
    <cellStyle name="Normal 9 2 5 7" xfId="22870"/>
    <cellStyle name="Normal 9 2 5 7 2" xfId="22871"/>
    <cellStyle name="Normal 9 2 5 8" xfId="22872"/>
    <cellStyle name="Normal 9 2 6" xfId="1162"/>
    <cellStyle name="Normal 9 2 6 2" xfId="1163"/>
    <cellStyle name="Normal 9 2 6 2 2" xfId="1164"/>
    <cellStyle name="Normal 9 2 6 2 2 2" xfId="6344"/>
    <cellStyle name="Normal 9 2 6 2 2 2 2" xfId="6345"/>
    <cellStyle name="Normal 9 2 6 2 2 2 2 2" xfId="22873"/>
    <cellStyle name="Normal 9 2 6 2 2 2 2 2 2" xfId="22874"/>
    <cellStyle name="Normal 9 2 6 2 2 2 2 3" xfId="22875"/>
    <cellStyle name="Normal 9 2 6 2 2 2 3" xfId="22876"/>
    <cellStyle name="Normal 9 2 6 2 2 2 3 2" xfId="22877"/>
    <cellStyle name="Normal 9 2 6 2 2 2 4" xfId="22878"/>
    <cellStyle name="Normal 9 2 6 2 2 3" xfId="6346"/>
    <cellStyle name="Normal 9 2 6 2 2 3 2" xfId="6347"/>
    <cellStyle name="Normal 9 2 6 2 2 3 2 2" xfId="22879"/>
    <cellStyle name="Normal 9 2 6 2 2 3 2 2 2" xfId="22880"/>
    <cellStyle name="Normal 9 2 6 2 2 3 2 3" xfId="22881"/>
    <cellStyle name="Normal 9 2 6 2 2 3 3" xfId="22882"/>
    <cellStyle name="Normal 9 2 6 2 2 3 3 2" xfId="22883"/>
    <cellStyle name="Normal 9 2 6 2 2 3 4" xfId="22884"/>
    <cellStyle name="Normal 9 2 6 2 2 4" xfId="6348"/>
    <cellStyle name="Normal 9 2 6 2 2 4 2" xfId="22885"/>
    <cellStyle name="Normal 9 2 6 2 2 4 2 2" xfId="22886"/>
    <cellStyle name="Normal 9 2 6 2 2 4 3" xfId="22887"/>
    <cellStyle name="Normal 9 2 6 2 2 5" xfId="22888"/>
    <cellStyle name="Normal 9 2 6 2 2 5 2" xfId="22889"/>
    <cellStyle name="Normal 9 2 6 2 2 6" xfId="22890"/>
    <cellStyle name="Normal 9 2 6 2 3" xfId="6349"/>
    <cellStyle name="Normal 9 2 6 2 3 2" xfId="6350"/>
    <cellStyle name="Normal 9 2 6 2 3 2 2" xfId="22891"/>
    <cellStyle name="Normal 9 2 6 2 3 2 2 2" xfId="22892"/>
    <cellStyle name="Normal 9 2 6 2 3 2 3" xfId="22893"/>
    <cellStyle name="Normal 9 2 6 2 3 3" xfId="22894"/>
    <cellStyle name="Normal 9 2 6 2 3 3 2" xfId="22895"/>
    <cellStyle name="Normal 9 2 6 2 3 4" xfId="22896"/>
    <cellStyle name="Normal 9 2 6 2 4" xfId="6351"/>
    <cellStyle name="Normal 9 2 6 2 4 2" xfId="6352"/>
    <cellStyle name="Normal 9 2 6 2 4 2 2" xfId="22897"/>
    <cellStyle name="Normal 9 2 6 2 4 2 2 2" xfId="22898"/>
    <cellStyle name="Normal 9 2 6 2 4 2 3" xfId="22899"/>
    <cellStyle name="Normal 9 2 6 2 4 3" xfId="22900"/>
    <cellStyle name="Normal 9 2 6 2 4 3 2" xfId="22901"/>
    <cellStyle name="Normal 9 2 6 2 4 4" xfId="22902"/>
    <cellStyle name="Normal 9 2 6 2 5" xfId="6353"/>
    <cellStyle name="Normal 9 2 6 2 5 2" xfId="22903"/>
    <cellStyle name="Normal 9 2 6 2 5 2 2" xfId="22904"/>
    <cellStyle name="Normal 9 2 6 2 5 3" xfId="22905"/>
    <cellStyle name="Normal 9 2 6 2 6" xfId="22906"/>
    <cellStyle name="Normal 9 2 6 2 6 2" xfId="22907"/>
    <cellStyle name="Normal 9 2 6 2 7" xfId="22908"/>
    <cellStyle name="Normal 9 2 6 3" xfId="1165"/>
    <cellStyle name="Normal 9 2 6 3 2" xfId="6354"/>
    <cellStyle name="Normal 9 2 6 3 2 2" xfId="6355"/>
    <cellStyle name="Normal 9 2 6 3 2 2 2" xfId="22909"/>
    <cellStyle name="Normal 9 2 6 3 2 2 2 2" xfId="22910"/>
    <cellStyle name="Normal 9 2 6 3 2 2 3" xfId="22911"/>
    <cellStyle name="Normal 9 2 6 3 2 3" xfId="22912"/>
    <cellStyle name="Normal 9 2 6 3 2 3 2" xfId="22913"/>
    <cellStyle name="Normal 9 2 6 3 2 4" xfId="22914"/>
    <cellStyle name="Normal 9 2 6 3 3" xfId="6356"/>
    <cellStyle name="Normal 9 2 6 3 3 2" xfId="6357"/>
    <cellStyle name="Normal 9 2 6 3 3 2 2" xfId="22915"/>
    <cellStyle name="Normal 9 2 6 3 3 2 2 2" xfId="22916"/>
    <cellStyle name="Normal 9 2 6 3 3 2 3" xfId="22917"/>
    <cellStyle name="Normal 9 2 6 3 3 3" xfId="22918"/>
    <cellStyle name="Normal 9 2 6 3 3 3 2" xfId="22919"/>
    <cellStyle name="Normal 9 2 6 3 3 4" xfId="22920"/>
    <cellStyle name="Normal 9 2 6 3 4" xfId="6358"/>
    <cellStyle name="Normal 9 2 6 3 4 2" xfId="22921"/>
    <cellStyle name="Normal 9 2 6 3 4 2 2" xfId="22922"/>
    <cellStyle name="Normal 9 2 6 3 4 3" xfId="22923"/>
    <cellStyle name="Normal 9 2 6 3 5" xfId="22924"/>
    <cellStyle name="Normal 9 2 6 3 5 2" xfId="22925"/>
    <cellStyle name="Normal 9 2 6 3 6" xfId="22926"/>
    <cellStyle name="Normal 9 2 6 4" xfId="6359"/>
    <cellStyle name="Normal 9 2 6 4 2" xfId="6360"/>
    <cellStyle name="Normal 9 2 6 4 2 2" xfId="22927"/>
    <cellStyle name="Normal 9 2 6 4 2 2 2" xfId="22928"/>
    <cellStyle name="Normal 9 2 6 4 2 3" xfId="22929"/>
    <cellStyle name="Normal 9 2 6 4 3" xfId="22930"/>
    <cellStyle name="Normal 9 2 6 4 3 2" xfId="22931"/>
    <cellStyle name="Normal 9 2 6 4 4" xfId="22932"/>
    <cellStyle name="Normal 9 2 6 5" xfId="6361"/>
    <cellStyle name="Normal 9 2 6 5 2" xfId="6362"/>
    <cellStyle name="Normal 9 2 6 5 2 2" xfId="22933"/>
    <cellStyle name="Normal 9 2 6 5 2 2 2" xfId="22934"/>
    <cellStyle name="Normal 9 2 6 5 2 3" xfId="22935"/>
    <cellStyle name="Normal 9 2 6 5 3" xfId="22936"/>
    <cellStyle name="Normal 9 2 6 5 3 2" xfId="22937"/>
    <cellStyle name="Normal 9 2 6 5 4" xfId="22938"/>
    <cellStyle name="Normal 9 2 6 6" xfId="6363"/>
    <cellStyle name="Normal 9 2 6 6 2" xfId="22939"/>
    <cellStyle name="Normal 9 2 6 6 2 2" xfId="22940"/>
    <cellStyle name="Normal 9 2 6 6 3" xfId="22941"/>
    <cellStyle name="Normal 9 2 6 7" xfId="22942"/>
    <cellStyle name="Normal 9 2 6 7 2" xfId="22943"/>
    <cellStyle name="Normal 9 2 6 8" xfId="22944"/>
    <cellStyle name="Normal 9 2 7" xfId="1166"/>
    <cellStyle name="Normal 9 2 7 2" xfId="1167"/>
    <cellStyle name="Normal 9 2 7 2 2" xfId="1168"/>
    <cellStyle name="Normal 9 2 7 2 2 2" xfId="6364"/>
    <cellStyle name="Normal 9 2 7 2 2 2 2" xfId="6365"/>
    <cellStyle name="Normal 9 2 7 2 2 2 2 2" xfId="22945"/>
    <cellStyle name="Normal 9 2 7 2 2 2 2 2 2" xfId="22946"/>
    <cellStyle name="Normal 9 2 7 2 2 2 2 3" xfId="22947"/>
    <cellStyle name="Normal 9 2 7 2 2 2 3" xfId="22948"/>
    <cellStyle name="Normal 9 2 7 2 2 2 3 2" xfId="22949"/>
    <cellStyle name="Normal 9 2 7 2 2 2 4" xfId="22950"/>
    <cellStyle name="Normal 9 2 7 2 2 3" xfId="6366"/>
    <cellStyle name="Normal 9 2 7 2 2 3 2" xfId="6367"/>
    <cellStyle name="Normal 9 2 7 2 2 3 2 2" xfId="22951"/>
    <cellStyle name="Normal 9 2 7 2 2 3 2 2 2" xfId="22952"/>
    <cellStyle name="Normal 9 2 7 2 2 3 2 3" xfId="22953"/>
    <cellStyle name="Normal 9 2 7 2 2 3 3" xfId="22954"/>
    <cellStyle name="Normal 9 2 7 2 2 3 3 2" xfId="22955"/>
    <cellStyle name="Normal 9 2 7 2 2 3 4" xfId="22956"/>
    <cellStyle name="Normal 9 2 7 2 2 4" xfId="6368"/>
    <cellStyle name="Normal 9 2 7 2 2 4 2" xfId="22957"/>
    <cellStyle name="Normal 9 2 7 2 2 4 2 2" xfId="22958"/>
    <cellStyle name="Normal 9 2 7 2 2 4 3" xfId="22959"/>
    <cellStyle name="Normal 9 2 7 2 2 5" xfId="22960"/>
    <cellStyle name="Normal 9 2 7 2 2 5 2" xfId="22961"/>
    <cellStyle name="Normal 9 2 7 2 2 6" xfId="22962"/>
    <cellStyle name="Normal 9 2 7 2 3" xfId="6369"/>
    <cellStyle name="Normal 9 2 7 2 3 2" xfId="6370"/>
    <cellStyle name="Normal 9 2 7 2 3 2 2" xfId="22963"/>
    <cellStyle name="Normal 9 2 7 2 3 2 2 2" xfId="22964"/>
    <cellStyle name="Normal 9 2 7 2 3 2 3" xfId="22965"/>
    <cellStyle name="Normal 9 2 7 2 3 3" xfId="22966"/>
    <cellStyle name="Normal 9 2 7 2 3 3 2" xfId="22967"/>
    <cellStyle name="Normal 9 2 7 2 3 4" xfId="22968"/>
    <cellStyle name="Normal 9 2 7 2 4" xfId="6371"/>
    <cellStyle name="Normal 9 2 7 2 4 2" xfId="6372"/>
    <cellStyle name="Normal 9 2 7 2 4 2 2" xfId="22969"/>
    <cellStyle name="Normal 9 2 7 2 4 2 2 2" xfId="22970"/>
    <cellStyle name="Normal 9 2 7 2 4 2 3" xfId="22971"/>
    <cellStyle name="Normal 9 2 7 2 4 3" xfId="22972"/>
    <cellStyle name="Normal 9 2 7 2 4 3 2" xfId="22973"/>
    <cellStyle name="Normal 9 2 7 2 4 4" xfId="22974"/>
    <cellStyle name="Normal 9 2 7 2 5" xfId="6373"/>
    <cellStyle name="Normal 9 2 7 2 5 2" xfId="22975"/>
    <cellStyle name="Normal 9 2 7 2 5 2 2" xfId="22976"/>
    <cellStyle name="Normal 9 2 7 2 5 3" xfId="22977"/>
    <cellStyle name="Normal 9 2 7 2 6" xfId="22978"/>
    <cellStyle name="Normal 9 2 7 2 6 2" xfId="22979"/>
    <cellStyle name="Normal 9 2 7 2 7" xfId="22980"/>
    <cellStyle name="Normal 9 2 7 3" xfId="1169"/>
    <cellStyle name="Normal 9 2 7 3 2" xfId="6374"/>
    <cellStyle name="Normal 9 2 7 3 2 2" xfId="6375"/>
    <cellStyle name="Normal 9 2 7 3 2 2 2" xfId="22981"/>
    <cellStyle name="Normal 9 2 7 3 2 2 2 2" xfId="22982"/>
    <cellStyle name="Normal 9 2 7 3 2 2 3" xfId="22983"/>
    <cellStyle name="Normal 9 2 7 3 2 3" xfId="22984"/>
    <cellStyle name="Normal 9 2 7 3 2 3 2" xfId="22985"/>
    <cellStyle name="Normal 9 2 7 3 2 4" xfId="22986"/>
    <cellStyle name="Normal 9 2 7 3 3" xfId="6376"/>
    <cellStyle name="Normal 9 2 7 3 3 2" xfId="6377"/>
    <cellStyle name="Normal 9 2 7 3 3 2 2" xfId="22987"/>
    <cellStyle name="Normal 9 2 7 3 3 2 2 2" xfId="22988"/>
    <cellStyle name="Normal 9 2 7 3 3 2 3" xfId="22989"/>
    <cellStyle name="Normal 9 2 7 3 3 3" xfId="22990"/>
    <cellStyle name="Normal 9 2 7 3 3 3 2" xfId="22991"/>
    <cellStyle name="Normal 9 2 7 3 3 4" xfId="22992"/>
    <cellStyle name="Normal 9 2 7 3 4" xfId="6378"/>
    <cellStyle name="Normal 9 2 7 3 4 2" xfId="22993"/>
    <cellStyle name="Normal 9 2 7 3 4 2 2" xfId="22994"/>
    <cellStyle name="Normal 9 2 7 3 4 3" xfId="22995"/>
    <cellStyle name="Normal 9 2 7 3 5" xfId="22996"/>
    <cellStyle name="Normal 9 2 7 3 5 2" xfId="22997"/>
    <cellStyle name="Normal 9 2 7 3 6" xfId="22998"/>
    <cellStyle name="Normal 9 2 7 4" xfId="6379"/>
    <cellStyle name="Normal 9 2 7 4 2" xfId="6380"/>
    <cellStyle name="Normal 9 2 7 4 2 2" xfId="22999"/>
    <cellStyle name="Normal 9 2 7 4 2 2 2" xfId="23000"/>
    <cellStyle name="Normal 9 2 7 4 2 3" xfId="23001"/>
    <cellStyle name="Normal 9 2 7 4 3" xfId="23002"/>
    <cellStyle name="Normal 9 2 7 4 3 2" xfId="23003"/>
    <cellStyle name="Normal 9 2 7 4 4" xfId="23004"/>
    <cellStyle name="Normal 9 2 7 5" xfId="6381"/>
    <cellStyle name="Normal 9 2 7 5 2" xfId="6382"/>
    <cellStyle name="Normal 9 2 7 5 2 2" xfId="23005"/>
    <cellStyle name="Normal 9 2 7 5 2 2 2" xfId="23006"/>
    <cellStyle name="Normal 9 2 7 5 2 3" xfId="23007"/>
    <cellStyle name="Normal 9 2 7 5 3" xfId="23008"/>
    <cellStyle name="Normal 9 2 7 5 3 2" xfId="23009"/>
    <cellStyle name="Normal 9 2 7 5 4" xfId="23010"/>
    <cellStyle name="Normal 9 2 7 6" xfId="6383"/>
    <cellStyle name="Normal 9 2 7 6 2" xfId="23011"/>
    <cellStyle name="Normal 9 2 7 6 2 2" xfId="23012"/>
    <cellStyle name="Normal 9 2 7 6 3" xfId="23013"/>
    <cellStyle name="Normal 9 2 7 7" xfId="23014"/>
    <cellStyle name="Normal 9 2 7 7 2" xfId="23015"/>
    <cellStyle name="Normal 9 2 7 8" xfId="23016"/>
    <cellStyle name="Normal 9 2 8" xfId="1170"/>
    <cellStyle name="Normal 9 2 8 2" xfId="1171"/>
    <cellStyle name="Normal 9 2 8 2 2" xfId="6384"/>
    <cellStyle name="Normal 9 2 8 2 2 2" xfId="6385"/>
    <cellStyle name="Normal 9 2 8 2 2 2 2" xfId="23017"/>
    <cellStyle name="Normal 9 2 8 2 2 2 2 2" xfId="23018"/>
    <cellStyle name="Normal 9 2 8 2 2 2 3" xfId="23019"/>
    <cellStyle name="Normal 9 2 8 2 2 3" xfId="23020"/>
    <cellStyle name="Normal 9 2 8 2 2 3 2" xfId="23021"/>
    <cellStyle name="Normal 9 2 8 2 2 4" xfId="23022"/>
    <cellStyle name="Normal 9 2 8 2 3" xfId="6386"/>
    <cellStyle name="Normal 9 2 8 2 3 2" xfId="6387"/>
    <cellStyle name="Normal 9 2 8 2 3 2 2" xfId="23023"/>
    <cellStyle name="Normal 9 2 8 2 3 2 2 2" xfId="23024"/>
    <cellStyle name="Normal 9 2 8 2 3 2 3" xfId="23025"/>
    <cellStyle name="Normal 9 2 8 2 3 3" xfId="23026"/>
    <cellStyle name="Normal 9 2 8 2 3 3 2" xfId="23027"/>
    <cellStyle name="Normal 9 2 8 2 3 4" xfId="23028"/>
    <cellStyle name="Normal 9 2 8 2 4" xfId="6388"/>
    <cellStyle name="Normal 9 2 8 2 4 2" xfId="23029"/>
    <cellStyle name="Normal 9 2 8 2 4 2 2" xfId="23030"/>
    <cellStyle name="Normal 9 2 8 2 4 3" xfId="23031"/>
    <cellStyle name="Normal 9 2 8 2 5" xfId="23032"/>
    <cellStyle name="Normal 9 2 8 2 5 2" xfId="23033"/>
    <cellStyle name="Normal 9 2 8 2 6" xfId="23034"/>
    <cellStyle name="Normal 9 2 8 3" xfId="6389"/>
    <cellStyle name="Normal 9 2 8 3 2" xfId="6390"/>
    <cellStyle name="Normal 9 2 8 3 2 2" xfId="23035"/>
    <cellStyle name="Normal 9 2 8 3 2 2 2" xfId="23036"/>
    <cellStyle name="Normal 9 2 8 3 2 3" xfId="23037"/>
    <cellStyle name="Normal 9 2 8 3 3" xfId="23038"/>
    <cellStyle name="Normal 9 2 8 3 3 2" xfId="23039"/>
    <cellStyle name="Normal 9 2 8 3 4" xfId="23040"/>
    <cellStyle name="Normal 9 2 8 4" xfId="6391"/>
    <cellStyle name="Normal 9 2 8 4 2" xfId="6392"/>
    <cellStyle name="Normal 9 2 8 4 2 2" xfId="23041"/>
    <cellStyle name="Normal 9 2 8 4 2 2 2" xfId="23042"/>
    <cellStyle name="Normal 9 2 8 4 2 3" xfId="23043"/>
    <cellStyle name="Normal 9 2 8 4 3" xfId="23044"/>
    <cellStyle name="Normal 9 2 8 4 3 2" xfId="23045"/>
    <cellStyle name="Normal 9 2 8 4 4" xfId="23046"/>
    <cellStyle name="Normal 9 2 8 5" xfId="6393"/>
    <cellStyle name="Normal 9 2 8 5 2" xfId="23047"/>
    <cellStyle name="Normal 9 2 8 5 2 2" xfId="23048"/>
    <cellStyle name="Normal 9 2 8 5 3" xfId="23049"/>
    <cellStyle name="Normal 9 2 8 6" xfId="23050"/>
    <cellStyle name="Normal 9 2 8 6 2" xfId="23051"/>
    <cellStyle name="Normal 9 2 8 7" xfId="23052"/>
    <cellStyle name="Normal 9 2 9" xfId="1172"/>
    <cellStyle name="Normal 9 2 9 2" xfId="6394"/>
    <cellStyle name="Normal 9 2 9 2 2" xfId="6395"/>
    <cellStyle name="Normal 9 2 9 2 2 2" xfId="23053"/>
    <cellStyle name="Normal 9 2 9 2 2 2 2" xfId="23054"/>
    <cellStyle name="Normal 9 2 9 2 2 3" xfId="23055"/>
    <cellStyle name="Normal 9 2 9 2 3" xfId="23056"/>
    <cellStyle name="Normal 9 2 9 2 3 2" xfId="23057"/>
    <cellStyle name="Normal 9 2 9 2 4" xfId="23058"/>
    <cellStyle name="Normal 9 2 9 3" xfId="6396"/>
    <cellStyle name="Normal 9 2 9 3 2" xfId="6397"/>
    <cellStyle name="Normal 9 2 9 3 2 2" xfId="23059"/>
    <cellStyle name="Normal 9 2 9 3 2 2 2" xfId="23060"/>
    <cellStyle name="Normal 9 2 9 3 2 3" xfId="23061"/>
    <cellStyle name="Normal 9 2 9 3 3" xfId="23062"/>
    <cellStyle name="Normal 9 2 9 3 3 2" xfId="23063"/>
    <cellStyle name="Normal 9 2 9 3 4" xfId="23064"/>
    <cellStyle name="Normal 9 2 9 4" xfId="6398"/>
    <cellStyle name="Normal 9 2 9 4 2" xfId="23065"/>
    <cellStyle name="Normal 9 2 9 4 2 2" xfId="23066"/>
    <cellStyle name="Normal 9 2 9 4 3" xfId="23067"/>
    <cellStyle name="Normal 9 2 9 5" xfId="23068"/>
    <cellStyle name="Normal 9 2 9 5 2" xfId="23069"/>
    <cellStyle name="Normal 9 2 9 6" xfId="23070"/>
    <cellStyle name="Normal 9 3" xfId="190"/>
    <cellStyle name="Normal 9 3 2" xfId="23071"/>
    <cellStyle name="Normal 9 4" xfId="1355"/>
    <cellStyle name="Normal 9 4 2" xfId="1356"/>
    <cellStyle name="Normal 9 4 2 2" xfId="6399"/>
    <cellStyle name="Normal 9 4 2 2 2" xfId="23072"/>
    <cellStyle name="Normal 9 4 2 2 2 2" xfId="23073"/>
    <cellStyle name="Normal 9 4 2 2 3" xfId="23074"/>
    <cellStyle name="Normal 9 4 2 3" xfId="23075"/>
    <cellStyle name="Normal 9 4 2 3 2" xfId="23076"/>
    <cellStyle name="Normal 9 4 2 4" xfId="23077"/>
    <cellStyle name="Normal 9 4 3" xfId="23078"/>
    <cellStyle name="Normal 9 5" xfId="23079"/>
    <cellStyle name="Normal 9_Evolución de becas SEP-UAM-PRONABES" xfId="1173"/>
    <cellStyle name="Normal 90" xfId="6400"/>
    <cellStyle name="Normal 91" xfId="6401"/>
    <cellStyle name="Normal 92" xfId="6402"/>
    <cellStyle name="Normal 93" xfId="6403"/>
    <cellStyle name="Normal 94" xfId="6404"/>
    <cellStyle name="Normal 95" xfId="6405"/>
    <cellStyle name="Normal 96" xfId="6406"/>
    <cellStyle name="Normal 97" xfId="6407"/>
    <cellStyle name="Normal 98" xfId="6408"/>
    <cellStyle name="Normal 99" xfId="6409"/>
    <cellStyle name="Notas 2" xfId="191"/>
    <cellStyle name="Notas 2 2" xfId="192"/>
    <cellStyle name="Notas 2 2 2" xfId="1174"/>
    <cellStyle name="Notas 2 2 2 2" xfId="1357"/>
    <cellStyle name="Notas 2 2 2 2 10" xfId="1693"/>
    <cellStyle name="Notas 2 2 2 2 10 2" xfId="6410"/>
    <cellStyle name="Notas 2 2 2 2 10 2 2" xfId="23080"/>
    <cellStyle name="Notas 2 2 2 2 10 2 2 2" xfId="23081"/>
    <cellStyle name="Notas 2 2 2 2 10 3" xfId="23082"/>
    <cellStyle name="Notas 2 2 2 2 10 3 2" xfId="23083"/>
    <cellStyle name="Notas 2 2 2 2 10 4" xfId="23084"/>
    <cellStyle name="Notas 2 2 2 2 10 4 2" xfId="23085"/>
    <cellStyle name="Notas 2 2 2 2 11" xfId="1694"/>
    <cellStyle name="Notas 2 2 2 2 11 2" xfId="6411"/>
    <cellStyle name="Notas 2 2 2 2 11 2 2" xfId="23086"/>
    <cellStyle name="Notas 2 2 2 2 11 2 2 2" xfId="23087"/>
    <cellStyle name="Notas 2 2 2 2 11 3" xfId="23088"/>
    <cellStyle name="Notas 2 2 2 2 11 3 2" xfId="23089"/>
    <cellStyle name="Notas 2 2 2 2 11 4" xfId="23090"/>
    <cellStyle name="Notas 2 2 2 2 11 4 2" xfId="23091"/>
    <cellStyle name="Notas 2 2 2 2 12" xfId="1695"/>
    <cellStyle name="Notas 2 2 2 2 12 2" xfId="6412"/>
    <cellStyle name="Notas 2 2 2 2 12 2 2" xfId="23092"/>
    <cellStyle name="Notas 2 2 2 2 12 2 2 2" xfId="23093"/>
    <cellStyle name="Notas 2 2 2 2 12 3" xfId="23094"/>
    <cellStyle name="Notas 2 2 2 2 12 3 2" xfId="23095"/>
    <cellStyle name="Notas 2 2 2 2 12 4" xfId="23096"/>
    <cellStyle name="Notas 2 2 2 2 12 4 2" xfId="23097"/>
    <cellStyle name="Notas 2 2 2 2 13" xfId="6413"/>
    <cellStyle name="Notas 2 2 2 2 13 2" xfId="23098"/>
    <cellStyle name="Notas 2 2 2 2 13 2 2" xfId="23099"/>
    <cellStyle name="Notas 2 2 2 2 14" xfId="23100"/>
    <cellStyle name="Notas 2 2 2 2 14 2" xfId="23101"/>
    <cellStyle name="Notas 2 2 2 2 2" xfId="1358"/>
    <cellStyle name="Notas 2 2 2 2 2 2" xfId="1696"/>
    <cellStyle name="Notas 2 2 2 2 2 2 2" xfId="6414"/>
    <cellStyle name="Notas 2 2 2 2 2 2 2 2" xfId="23102"/>
    <cellStyle name="Notas 2 2 2 2 2 2 2 2 2" xfId="23103"/>
    <cellStyle name="Notas 2 2 2 2 2 2 3" xfId="23104"/>
    <cellStyle name="Notas 2 2 2 2 2 2 3 2" xfId="23105"/>
    <cellStyle name="Notas 2 2 2 2 2 2 4" xfId="23106"/>
    <cellStyle name="Notas 2 2 2 2 2 2 4 2" xfId="23107"/>
    <cellStyle name="Notas 2 2 2 2 2 3" xfId="1697"/>
    <cellStyle name="Notas 2 2 2 2 2 3 2" xfId="6415"/>
    <cellStyle name="Notas 2 2 2 2 2 3 2 2" xfId="23108"/>
    <cellStyle name="Notas 2 2 2 2 2 3 2 2 2" xfId="23109"/>
    <cellStyle name="Notas 2 2 2 2 2 3 3" xfId="23110"/>
    <cellStyle name="Notas 2 2 2 2 2 3 3 2" xfId="23111"/>
    <cellStyle name="Notas 2 2 2 2 2 3 4" xfId="23112"/>
    <cellStyle name="Notas 2 2 2 2 2 3 4 2" xfId="23113"/>
    <cellStyle name="Notas 2 2 2 2 2 4" xfId="1698"/>
    <cellStyle name="Notas 2 2 2 2 2 4 2" xfId="6416"/>
    <cellStyle name="Notas 2 2 2 2 2 4 2 2" xfId="23114"/>
    <cellStyle name="Notas 2 2 2 2 2 4 2 2 2" xfId="23115"/>
    <cellStyle name="Notas 2 2 2 2 2 4 3" xfId="23116"/>
    <cellStyle name="Notas 2 2 2 2 2 4 3 2" xfId="23117"/>
    <cellStyle name="Notas 2 2 2 2 2 4 4" xfId="23118"/>
    <cellStyle name="Notas 2 2 2 2 2 4 4 2" xfId="23119"/>
    <cellStyle name="Notas 2 2 2 2 2 5" xfId="1699"/>
    <cellStyle name="Notas 2 2 2 2 2 5 2" xfId="6417"/>
    <cellStyle name="Notas 2 2 2 2 2 5 2 2" xfId="23120"/>
    <cellStyle name="Notas 2 2 2 2 2 5 2 2 2" xfId="23121"/>
    <cellStyle name="Notas 2 2 2 2 2 5 3" xfId="23122"/>
    <cellStyle name="Notas 2 2 2 2 2 5 3 2" xfId="23123"/>
    <cellStyle name="Notas 2 2 2 2 2 5 4" xfId="23124"/>
    <cellStyle name="Notas 2 2 2 2 2 5 4 2" xfId="23125"/>
    <cellStyle name="Notas 2 2 2 2 2 6" xfId="6418"/>
    <cellStyle name="Notas 2 2 2 2 2 6 2" xfId="23126"/>
    <cellStyle name="Notas 2 2 2 2 2 6 2 2" xfId="23127"/>
    <cellStyle name="Notas 2 2 2 2 2 7" xfId="23128"/>
    <cellStyle name="Notas 2 2 2 2 2 7 2" xfId="23129"/>
    <cellStyle name="Notas 2 2 2 2 3" xfId="1359"/>
    <cellStyle name="Notas 2 2 2 2 3 2" xfId="1700"/>
    <cellStyle name="Notas 2 2 2 2 3 2 2" xfId="6419"/>
    <cellStyle name="Notas 2 2 2 2 3 2 2 2" xfId="23130"/>
    <cellStyle name="Notas 2 2 2 2 3 2 2 2 2" xfId="23131"/>
    <cellStyle name="Notas 2 2 2 2 3 2 3" xfId="23132"/>
    <cellStyle name="Notas 2 2 2 2 3 2 3 2" xfId="23133"/>
    <cellStyle name="Notas 2 2 2 2 3 2 4" xfId="23134"/>
    <cellStyle name="Notas 2 2 2 2 3 2 4 2" xfId="23135"/>
    <cellStyle name="Notas 2 2 2 2 3 3" xfId="1701"/>
    <cellStyle name="Notas 2 2 2 2 3 3 2" xfId="6420"/>
    <cellStyle name="Notas 2 2 2 2 3 3 2 2" xfId="23136"/>
    <cellStyle name="Notas 2 2 2 2 3 3 2 2 2" xfId="23137"/>
    <cellStyle name="Notas 2 2 2 2 3 3 3" xfId="23138"/>
    <cellStyle name="Notas 2 2 2 2 3 3 3 2" xfId="23139"/>
    <cellStyle name="Notas 2 2 2 2 3 3 4" xfId="23140"/>
    <cellStyle name="Notas 2 2 2 2 3 3 4 2" xfId="23141"/>
    <cellStyle name="Notas 2 2 2 2 3 4" xfId="1702"/>
    <cellStyle name="Notas 2 2 2 2 3 4 2" xfId="6421"/>
    <cellStyle name="Notas 2 2 2 2 3 4 2 2" xfId="23142"/>
    <cellStyle name="Notas 2 2 2 2 3 4 2 2 2" xfId="23143"/>
    <cellStyle name="Notas 2 2 2 2 3 4 3" xfId="23144"/>
    <cellStyle name="Notas 2 2 2 2 3 4 3 2" xfId="23145"/>
    <cellStyle name="Notas 2 2 2 2 3 4 4" xfId="23146"/>
    <cellStyle name="Notas 2 2 2 2 3 4 4 2" xfId="23147"/>
    <cellStyle name="Notas 2 2 2 2 3 5" xfId="1703"/>
    <cellStyle name="Notas 2 2 2 2 3 5 2" xfId="6422"/>
    <cellStyle name="Notas 2 2 2 2 3 5 2 2" xfId="23148"/>
    <cellStyle name="Notas 2 2 2 2 3 5 2 2 2" xfId="23149"/>
    <cellStyle name="Notas 2 2 2 2 3 5 3" xfId="23150"/>
    <cellStyle name="Notas 2 2 2 2 3 5 3 2" xfId="23151"/>
    <cellStyle name="Notas 2 2 2 2 3 5 4" xfId="23152"/>
    <cellStyle name="Notas 2 2 2 2 3 5 4 2" xfId="23153"/>
    <cellStyle name="Notas 2 2 2 2 3 6" xfId="6423"/>
    <cellStyle name="Notas 2 2 2 2 3 6 2" xfId="23154"/>
    <cellStyle name="Notas 2 2 2 2 3 6 2 2" xfId="23155"/>
    <cellStyle name="Notas 2 2 2 2 3 7" xfId="23156"/>
    <cellStyle name="Notas 2 2 2 2 3 7 2" xfId="23157"/>
    <cellStyle name="Notas 2 2 2 2 4" xfId="1360"/>
    <cellStyle name="Notas 2 2 2 2 4 2" xfId="1704"/>
    <cellStyle name="Notas 2 2 2 2 4 2 2" xfId="6424"/>
    <cellStyle name="Notas 2 2 2 2 4 2 2 2" xfId="23158"/>
    <cellStyle name="Notas 2 2 2 2 4 2 2 2 2" xfId="23159"/>
    <cellStyle name="Notas 2 2 2 2 4 2 3" xfId="23160"/>
    <cellStyle name="Notas 2 2 2 2 4 2 3 2" xfId="23161"/>
    <cellStyle name="Notas 2 2 2 2 4 2 4" xfId="23162"/>
    <cellStyle name="Notas 2 2 2 2 4 2 4 2" xfId="23163"/>
    <cellStyle name="Notas 2 2 2 2 4 3" xfId="1705"/>
    <cellStyle name="Notas 2 2 2 2 4 3 2" xfId="6425"/>
    <cellStyle name="Notas 2 2 2 2 4 3 2 2" xfId="23164"/>
    <cellStyle name="Notas 2 2 2 2 4 3 2 2 2" xfId="23165"/>
    <cellStyle name="Notas 2 2 2 2 4 3 3" xfId="23166"/>
    <cellStyle name="Notas 2 2 2 2 4 3 3 2" xfId="23167"/>
    <cellStyle name="Notas 2 2 2 2 4 3 4" xfId="23168"/>
    <cellStyle name="Notas 2 2 2 2 4 3 4 2" xfId="23169"/>
    <cellStyle name="Notas 2 2 2 2 4 4" xfId="1706"/>
    <cellStyle name="Notas 2 2 2 2 4 4 2" xfId="6426"/>
    <cellStyle name="Notas 2 2 2 2 4 4 2 2" xfId="23170"/>
    <cellStyle name="Notas 2 2 2 2 4 4 2 2 2" xfId="23171"/>
    <cellStyle name="Notas 2 2 2 2 4 4 3" xfId="23172"/>
    <cellStyle name="Notas 2 2 2 2 4 4 3 2" xfId="23173"/>
    <cellStyle name="Notas 2 2 2 2 4 4 4" xfId="23174"/>
    <cellStyle name="Notas 2 2 2 2 4 4 4 2" xfId="23175"/>
    <cellStyle name="Notas 2 2 2 2 4 5" xfId="1707"/>
    <cellStyle name="Notas 2 2 2 2 4 5 2" xfId="6427"/>
    <cellStyle name="Notas 2 2 2 2 4 5 2 2" xfId="23176"/>
    <cellStyle name="Notas 2 2 2 2 4 5 2 2 2" xfId="23177"/>
    <cellStyle name="Notas 2 2 2 2 4 5 3" xfId="23178"/>
    <cellStyle name="Notas 2 2 2 2 4 5 3 2" xfId="23179"/>
    <cellStyle name="Notas 2 2 2 2 4 5 4" xfId="23180"/>
    <cellStyle name="Notas 2 2 2 2 4 5 4 2" xfId="23181"/>
    <cellStyle name="Notas 2 2 2 2 4 6" xfId="6428"/>
    <cellStyle name="Notas 2 2 2 2 4 6 2" xfId="23182"/>
    <cellStyle name="Notas 2 2 2 2 4 6 2 2" xfId="23183"/>
    <cellStyle name="Notas 2 2 2 2 4 7" xfId="23184"/>
    <cellStyle name="Notas 2 2 2 2 4 7 2" xfId="23185"/>
    <cellStyle name="Notas 2 2 2 2 5" xfId="1361"/>
    <cellStyle name="Notas 2 2 2 2 5 2" xfId="1708"/>
    <cellStyle name="Notas 2 2 2 2 5 2 2" xfId="6429"/>
    <cellStyle name="Notas 2 2 2 2 5 2 2 2" xfId="23186"/>
    <cellStyle name="Notas 2 2 2 2 5 2 2 2 2" xfId="23187"/>
    <cellStyle name="Notas 2 2 2 2 5 2 3" xfId="23188"/>
    <cellStyle name="Notas 2 2 2 2 5 2 3 2" xfId="23189"/>
    <cellStyle name="Notas 2 2 2 2 5 2 4" xfId="23190"/>
    <cellStyle name="Notas 2 2 2 2 5 2 4 2" xfId="23191"/>
    <cellStyle name="Notas 2 2 2 2 5 3" xfId="1709"/>
    <cellStyle name="Notas 2 2 2 2 5 3 2" xfId="6430"/>
    <cellStyle name="Notas 2 2 2 2 5 3 2 2" xfId="23192"/>
    <cellStyle name="Notas 2 2 2 2 5 3 2 2 2" xfId="23193"/>
    <cellStyle name="Notas 2 2 2 2 5 3 3" xfId="23194"/>
    <cellStyle name="Notas 2 2 2 2 5 3 3 2" xfId="23195"/>
    <cellStyle name="Notas 2 2 2 2 5 3 4" xfId="23196"/>
    <cellStyle name="Notas 2 2 2 2 5 3 4 2" xfId="23197"/>
    <cellStyle name="Notas 2 2 2 2 5 4" xfId="1710"/>
    <cellStyle name="Notas 2 2 2 2 5 4 2" xfId="6431"/>
    <cellStyle name="Notas 2 2 2 2 5 4 2 2" xfId="23198"/>
    <cellStyle name="Notas 2 2 2 2 5 4 2 2 2" xfId="23199"/>
    <cellStyle name="Notas 2 2 2 2 5 4 3" xfId="23200"/>
    <cellStyle name="Notas 2 2 2 2 5 4 3 2" xfId="23201"/>
    <cellStyle name="Notas 2 2 2 2 5 4 4" xfId="23202"/>
    <cellStyle name="Notas 2 2 2 2 5 4 4 2" xfId="23203"/>
    <cellStyle name="Notas 2 2 2 2 5 5" xfId="1711"/>
    <cellStyle name="Notas 2 2 2 2 5 5 2" xfId="6432"/>
    <cellStyle name="Notas 2 2 2 2 5 5 2 2" xfId="23204"/>
    <cellStyle name="Notas 2 2 2 2 5 5 2 2 2" xfId="23205"/>
    <cellStyle name="Notas 2 2 2 2 5 5 3" xfId="23206"/>
    <cellStyle name="Notas 2 2 2 2 5 5 3 2" xfId="23207"/>
    <cellStyle name="Notas 2 2 2 2 5 5 4" xfId="23208"/>
    <cellStyle name="Notas 2 2 2 2 5 5 4 2" xfId="23209"/>
    <cellStyle name="Notas 2 2 2 2 5 6" xfId="6433"/>
    <cellStyle name="Notas 2 2 2 2 5 6 2" xfId="23210"/>
    <cellStyle name="Notas 2 2 2 2 5 6 2 2" xfId="23211"/>
    <cellStyle name="Notas 2 2 2 2 5 7" xfId="23212"/>
    <cellStyle name="Notas 2 2 2 2 5 7 2" xfId="23213"/>
    <cellStyle name="Notas 2 2 2 2 6" xfId="1362"/>
    <cellStyle name="Notas 2 2 2 2 6 2" xfId="1712"/>
    <cellStyle name="Notas 2 2 2 2 6 2 2" xfId="6434"/>
    <cellStyle name="Notas 2 2 2 2 6 2 2 2" xfId="23214"/>
    <cellStyle name="Notas 2 2 2 2 6 2 2 2 2" xfId="23215"/>
    <cellStyle name="Notas 2 2 2 2 6 2 3" xfId="23216"/>
    <cellStyle name="Notas 2 2 2 2 6 2 3 2" xfId="23217"/>
    <cellStyle name="Notas 2 2 2 2 6 2 4" xfId="23218"/>
    <cellStyle name="Notas 2 2 2 2 6 2 4 2" xfId="23219"/>
    <cellStyle name="Notas 2 2 2 2 6 3" xfId="1713"/>
    <cellStyle name="Notas 2 2 2 2 6 3 2" xfId="6435"/>
    <cellStyle name="Notas 2 2 2 2 6 3 2 2" xfId="23220"/>
    <cellStyle name="Notas 2 2 2 2 6 3 2 2 2" xfId="23221"/>
    <cellStyle name="Notas 2 2 2 2 6 3 3" xfId="23222"/>
    <cellStyle name="Notas 2 2 2 2 6 3 3 2" xfId="23223"/>
    <cellStyle name="Notas 2 2 2 2 6 3 4" xfId="23224"/>
    <cellStyle name="Notas 2 2 2 2 6 3 4 2" xfId="23225"/>
    <cellStyle name="Notas 2 2 2 2 6 4" xfId="1714"/>
    <cellStyle name="Notas 2 2 2 2 6 4 2" xfId="6436"/>
    <cellStyle name="Notas 2 2 2 2 6 4 2 2" xfId="23226"/>
    <cellStyle name="Notas 2 2 2 2 6 4 2 2 2" xfId="23227"/>
    <cellStyle name="Notas 2 2 2 2 6 4 3" xfId="23228"/>
    <cellStyle name="Notas 2 2 2 2 6 4 3 2" xfId="23229"/>
    <cellStyle name="Notas 2 2 2 2 6 4 4" xfId="23230"/>
    <cellStyle name="Notas 2 2 2 2 6 4 4 2" xfId="23231"/>
    <cellStyle name="Notas 2 2 2 2 6 5" xfId="1715"/>
    <cellStyle name="Notas 2 2 2 2 6 5 2" xfId="6437"/>
    <cellStyle name="Notas 2 2 2 2 6 5 2 2" xfId="23232"/>
    <cellStyle name="Notas 2 2 2 2 6 5 2 2 2" xfId="23233"/>
    <cellStyle name="Notas 2 2 2 2 6 5 3" xfId="23234"/>
    <cellStyle name="Notas 2 2 2 2 6 5 3 2" xfId="23235"/>
    <cellStyle name="Notas 2 2 2 2 6 5 4" xfId="23236"/>
    <cellStyle name="Notas 2 2 2 2 6 5 4 2" xfId="23237"/>
    <cellStyle name="Notas 2 2 2 2 6 6" xfId="6438"/>
    <cellStyle name="Notas 2 2 2 2 6 6 2" xfId="23238"/>
    <cellStyle name="Notas 2 2 2 2 6 6 2 2" xfId="23239"/>
    <cellStyle name="Notas 2 2 2 2 6 7" xfId="23240"/>
    <cellStyle name="Notas 2 2 2 2 6 7 2" xfId="23241"/>
    <cellStyle name="Notas 2 2 2 2 7" xfId="1363"/>
    <cellStyle name="Notas 2 2 2 2 7 2" xfId="1716"/>
    <cellStyle name="Notas 2 2 2 2 7 2 2" xfId="6439"/>
    <cellStyle name="Notas 2 2 2 2 7 2 2 2" xfId="23242"/>
    <cellStyle name="Notas 2 2 2 2 7 2 2 2 2" xfId="23243"/>
    <cellStyle name="Notas 2 2 2 2 7 2 3" xfId="23244"/>
    <cellStyle name="Notas 2 2 2 2 7 2 3 2" xfId="23245"/>
    <cellStyle name="Notas 2 2 2 2 7 2 4" xfId="23246"/>
    <cellStyle name="Notas 2 2 2 2 7 2 4 2" xfId="23247"/>
    <cellStyle name="Notas 2 2 2 2 7 3" xfId="1717"/>
    <cellStyle name="Notas 2 2 2 2 7 3 2" xfId="6440"/>
    <cellStyle name="Notas 2 2 2 2 7 3 2 2" xfId="23248"/>
    <cellStyle name="Notas 2 2 2 2 7 3 2 2 2" xfId="23249"/>
    <cellStyle name="Notas 2 2 2 2 7 3 3" xfId="23250"/>
    <cellStyle name="Notas 2 2 2 2 7 3 3 2" xfId="23251"/>
    <cellStyle name="Notas 2 2 2 2 7 3 4" xfId="23252"/>
    <cellStyle name="Notas 2 2 2 2 7 3 4 2" xfId="23253"/>
    <cellStyle name="Notas 2 2 2 2 7 4" xfId="1718"/>
    <cellStyle name="Notas 2 2 2 2 7 4 2" xfId="6441"/>
    <cellStyle name="Notas 2 2 2 2 7 4 2 2" xfId="23254"/>
    <cellStyle name="Notas 2 2 2 2 7 4 2 2 2" xfId="23255"/>
    <cellStyle name="Notas 2 2 2 2 7 4 3" xfId="23256"/>
    <cellStyle name="Notas 2 2 2 2 7 4 3 2" xfId="23257"/>
    <cellStyle name="Notas 2 2 2 2 7 4 4" xfId="23258"/>
    <cellStyle name="Notas 2 2 2 2 7 4 4 2" xfId="23259"/>
    <cellStyle name="Notas 2 2 2 2 7 5" xfId="1719"/>
    <cellStyle name="Notas 2 2 2 2 7 5 2" xfId="6442"/>
    <cellStyle name="Notas 2 2 2 2 7 5 2 2" xfId="23260"/>
    <cellStyle name="Notas 2 2 2 2 7 5 2 2 2" xfId="23261"/>
    <cellStyle name="Notas 2 2 2 2 7 5 3" xfId="23262"/>
    <cellStyle name="Notas 2 2 2 2 7 5 3 2" xfId="23263"/>
    <cellStyle name="Notas 2 2 2 2 7 5 4" xfId="23264"/>
    <cellStyle name="Notas 2 2 2 2 7 5 4 2" xfId="23265"/>
    <cellStyle name="Notas 2 2 2 2 7 6" xfId="6443"/>
    <cellStyle name="Notas 2 2 2 2 7 6 2" xfId="23266"/>
    <cellStyle name="Notas 2 2 2 2 7 6 2 2" xfId="23267"/>
    <cellStyle name="Notas 2 2 2 2 7 7" xfId="23268"/>
    <cellStyle name="Notas 2 2 2 2 7 7 2" xfId="23269"/>
    <cellStyle name="Notas 2 2 2 2 8" xfId="1364"/>
    <cellStyle name="Notas 2 2 2 2 8 2" xfId="1720"/>
    <cellStyle name="Notas 2 2 2 2 8 2 2" xfId="6444"/>
    <cellStyle name="Notas 2 2 2 2 8 2 2 2" xfId="23270"/>
    <cellStyle name="Notas 2 2 2 2 8 2 2 2 2" xfId="23271"/>
    <cellStyle name="Notas 2 2 2 2 8 2 3" xfId="23272"/>
    <cellStyle name="Notas 2 2 2 2 8 2 3 2" xfId="23273"/>
    <cellStyle name="Notas 2 2 2 2 8 2 4" xfId="23274"/>
    <cellStyle name="Notas 2 2 2 2 8 2 4 2" xfId="23275"/>
    <cellStyle name="Notas 2 2 2 2 8 3" xfId="1721"/>
    <cellStyle name="Notas 2 2 2 2 8 3 2" xfId="6445"/>
    <cellStyle name="Notas 2 2 2 2 8 3 2 2" xfId="23276"/>
    <cellStyle name="Notas 2 2 2 2 8 3 2 2 2" xfId="23277"/>
    <cellStyle name="Notas 2 2 2 2 8 3 3" xfId="23278"/>
    <cellStyle name="Notas 2 2 2 2 8 3 3 2" xfId="23279"/>
    <cellStyle name="Notas 2 2 2 2 8 3 4" xfId="23280"/>
    <cellStyle name="Notas 2 2 2 2 8 3 4 2" xfId="23281"/>
    <cellStyle name="Notas 2 2 2 2 8 4" xfId="1722"/>
    <cellStyle name="Notas 2 2 2 2 8 4 2" xfId="6446"/>
    <cellStyle name="Notas 2 2 2 2 8 4 2 2" xfId="23282"/>
    <cellStyle name="Notas 2 2 2 2 8 4 2 2 2" xfId="23283"/>
    <cellStyle name="Notas 2 2 2 2 8 4 3" xfId="23284"/>
    <cellStyle name="Notas 2 2 2 2 8 4 3 2" xfId="23285"/>
    <cellStyle name="Notas 2 2 2 2 8 4 4" xfId="23286"/>
    <cellStyle name="Notas 2 2 2 2 8 4 4 2" xfId="23287"/>
    <cellStyle name="Notas 2 2 2 2 8 5" xfId="1723"/>
    <cellStyle name="Notas 2 2 2 2 8 5 2" xfId="6447"/>
    <cellStyle name="Notas 2 2 2 2 8 5 2 2" xfId="23288"/>
    <cellStyle name="Notas 2 2 2 2 8 5 2 2 2" xfId="23289"/>
    <cellStyle name="Notas 2 2 2 2 8 5 3" xfId="23290"/>
    <cellStyle name="Notas 2 2 2 2 8 5 3 2" xfId="23291"/>
    <cellStyle name="Notas 2 2 2 2 8 5 4" xfId="23292"/>
    <cellStyle name="Notas 2 2 2 2 8 5 4 2" xfId="23293"/>
    <cellStyle name="Notas 2 2 2 2 8 6" xfId="6448"/>
    <cellStyle name="Notas 2 2 2 2 8 6 2" xfId="23294"/>
    <cellStyle name="Notas 2 2 2 2 8 6 2 2" xfId="23295"/>
    <cellStyle name="Notas 2 2 2 2 8 7" xfId="23296"/>
    <cellStyle name="Notas 2 2 2 2 8 7 2" xfId="23297"/>
    <cellStyle name="Notas 2 2 2 2 9" xfId="1724"/>
    <cellStyle name="Notas 2 2 2 2 9 2" xfId="6449"/>
    <cellStyle name="Notas 2 2 2 2 9 2 2" xfId="23298"/>
    <cellStyle name="Notas 2 2 2 2 9 2 2 2" xfId="23299"/>
    <cellStyle name="Notas 2 2 2 2 9 3" xfId="23300"/>
    <cellStyle name="Notas 2 2 2 2 9 3 2" xfId="23301"/>
    <cellStyle name="Notas 2 2 2 2 9 4" xfId="23302"/>
    <cellStyle name="Notas 2 2 2 2 9 4 2" xfId="23303"/>
    <cellStyle name="Notas 2 2 2 3" xfId="1365"/>
    <cellStyle name="Notas 2 2 2 3 2" xfId="1725"/>
    <cellStyle name="Notas 2 2 2 3 2 2" xfId="6450"/>
    <cellStyle name="Notas 2 2 2 3 2 2 2" xfId="23304"/>
    <cellStyle name="Notas 2 2 2 3 2 2 2 2" xfId="23305"/>
    <cellStyle name="Notas 2 2 2 3 2 3" xfId="23306"/>
    <cellStyle name="Notas 2 2 2 3 2 3 2" xfId="23307"/>
    <cellStyle name="Notas 2 2 2 3 2 4" xfId="23308"/>
    <cellStyle name="Notas 2 2 2 3 2 4 2" xfId="23309"/>
    <cellStyle name="Notas 2 2 2 3 3" xfId="1726"/>
    <cellStyle name="Notas 2 2 2 3 3 2" xfId="6451"/>
    <cellStyle name="Notas 2 2 2 3 3 2 2" xfId="23310"/>
    <cellStyle name="Notas 2 2 2 3 3 2 2 2" xfId="23311"/>
    <cellStyle name="Notas 2 2 2 3 3 3" xfId="23312"/>
    <cellStyle name="Notas 2 2 2 3 3 3 2" xfId="23313"/>
    <cellStyle name="Notas 2 2 2 3 3 4" xfId="23314"/>
    <cellStyle name="Notas 2 2 2 3 3 4 2" xfId="23315"/>
    <cellStyle name="Notas 2 2 2 3 4" xfId="1727"/>
    <cellStyle name="Notas 2 2 2 3 4 2" xfId="6452"/>
    <cellStyle name="Notas 2 2 2 3 4 2 2" xfId="23316"/>
    <cellStyle name="Notas 2 2 2 3 4 2 2 2" xfId="23317"/>
    <cellStyle name="Notas 2 2 2 3 4 3" xfId="23318"/>
    <cellStyle name="Notas 2 2 2 3 4 3 2" xfId="23319"/>
    <cellStyle name="Notas 2 2 2 3 4 4" xfId="23320"/>
    <cellStyle name="Notas 2 2 2 3 4 4 2" xfId="23321"/>
    <cellStyle name="Notas 2 2 2 3 5" xfId="1728"/>
    <cellStyle name="Notas 2 2 2 3 5 2" xfId="6453"/>
    <cellStyle name="Notas 2 2 2 3 5 2 2" xfId="23322"/>
    <cellStyle name="Notas 2 2 2 3 5 2 2 2" xfId="23323"/>
    <cellStyle name="Notas 2 2 2 3 5 3" xfId="23324"/>
    <cellStyle name="Notas 2 2 2 3 5 3 2" xfId="23325"/>
    <cellStyle name="Notas 2 2 2 3 5 4" xfId="23326"/>
    <cellStyle name="Notas 2 2 2 3 5 4 2" xfId="23327"/>
    <cellStyle name="Notas 2 2 2 3 6" xfId="6454"/>
    <cellStyle name="Notas 2 2 2 3 6 2" xfId="23328"/>
    <cellStyle name="Notas 2 2 2 3 6 2 2" xfId="23329"/>
    <cellStyle name="Notas 2 2 2 3 7" xfId="23330"/>
    <cellStyle name="Notas 2 2 2 3 7 2" xfId="23331"/>
    <cellStyle name="Notas 2 2 2 4" xfId="1366"/>
    <cellStyle name="Notas 2 2 2 4 2" xfId="1729"/>
    <cellStyle name="Notas 2 2 2 4 2 2" xfId="6455"/>
    <cellStyle name="Notas 2 2 2 4 2 2 2" xfId="23332"/>
    <cellStyle name="Notas 2 2 2 4 2 2 2 2" xfId="23333"/>
    <cellStyle name="Notas 2 2 2 4 2 3" xfId="23334"/>
    <cellStyle name="Notas 2 2 2 4 2 3 2" xfId="23335"/>
    <cellStyle name="Notas 2 2 2 4 2 4" xfId="23336"/>
    <cellStyle name="Notas 2 2 2 4 2 4 2" xfId="23337"/>
    <cellStyle name="Notas 2 2 2 4 3" xfId="1730"/>
    <cellStyle name="Notas 2 2 2 4 3 2" xfId="6456"/>
    <cellStyle name="Notas 2 2 2 4 3 2 2" xfId="23338"/>
    <cellStyle name="Notas 2 2 2 4 3 2 2 2" xfId="23339"/>
    <cellStyle name="Notas 2 2 2 4 3 3" xfId="23340"/>
    <cellStyle name="Notas 2 2 2 4 3 3 2" xfId="23341"/>
    <cellStyle name="Notas 2 2 2 4 3 4" xfId="23342"/>
    <cellStyle name="Notas 2 2 2 4 3 4 2" xfId="23343"/>
    <cellStyle name="Notas 2 2 2 4 4" xfId="1731"/>
    <cellStyle name="Notas 2 2 2 4 4 2" xfId="6457"/>
    <cellStyle name="Notas 2 2 2 4 4 2 2" xfId="23344"/>
    <cellStyle name="Notas 2 2 2 4 4 2 2 2" xfId="23345"/>
    <cellStyle name="Notas 2 2 2 4 4 3" xfId="23346"/>
    <cellStyle name="Notas 2 2 2 4 4 3 2" xfId="23347"/>
    <cellStyle name="Notas 2 2 2 4 4 4" xfId="23348"/>
    <cellStyle name="Notas 2 2 2 4 4 4 2" xfId="23349"/>
    <cellStyle name="Notas 2 2 2 4 5" xfId="1732"/>
    <cellStyle name="Notas 2 2 2 4 5 2" xfId="6458"/>
    <cellStyle name="Notas 2 2 2 4 5 2 2" xfId="23350"/>
    <cellStyle name="Notas 2 2 2 4 5 2 2 2" xfId="23351"/>
    <cellStyle name="Notas 2 2 2 4 5 3" xfId="23352"/>
    <cellStyle name="Notas 2 2 2 4 5 3 2" xfId="23353"/>
    <cellStyle name="Notas 2 2 2 4 5 4" xfId="23354"/>
    <cellStyle name="Notas 2 2 2 4 5 4 2" xfId="23355"/>
    <cellStyle name="Notas 2 2 2 4 6" xfId="6459"/>
    <cellStyle name="Notas 2 2 2 4 6 2" xfId="23356"/>
    <cellStyle name="Notas 2 2 2 4 6 2 2" xfId="23357"/>
    <cellStyle name="Notas 2 2 2 4 7" xfId="23358"/>
    <cellStyle name="Notas 2 2 2 4 7 2" xfId="23359"/>
    <cellStyle name="Notas 2 2 2 5" xfId="1367"/>
    <cellStyle name="Notas 2 2 2 5 2" xfId="1733"/>
    <cellStyle name="Notas 2 2 2 5 2 2" xfId="6460"/>
    <cellStyle name="Notas 2 2 2 5 2 2 2" xfId="23360"/>
    <cellStyle name="Notas 2 2 2 5 2 2 2 2" xfId="23361"/>
    <cellStyle name="Notas 2 2 2 5 2 3" xfId="23362"/>
    <cellStyle name="Notas 2 2 2 5 2 3 2" xfId="23363"/>
    <cellStyle name="Notas 2 2 2 5 2 4" xfId="23364"/>
    <cellStyle name="Notas 2 2 2 5 2 4 2" xfId="23365"/>
    <cellStyle name="Notas 2 2 2 5 3" xfId="1734"/>
    <cellStyle name="Notas 2 2 2 5 3 2" xfId="6461"/>
    <cellStyle name="Notas 2 2 2 5 3 2 2" xfId="23366"/>
    <cellStyle name="Notas 2 2 2 5 3 2 2 2" xfId="23367"/>
    <cellStyle name="Notas 2 2 2 5 3 3" xfId="23368"/>
    <cellStyle name="Notas 2 2 2 5 3 3 2" xfId="23369"/>
    <cellStyle name="Notas 2 2 2 5 3 4" xfId="23370"/>
    <cellStyle name="Notas 2 2 2 5 3 4 2" xfId="23371"/>
    <cellStyle name="Notas 2 2 2 5 4" xfId="1735"/>
    <cellStyle name="Notas 2 2 2 5 4 2" xfId="6462"/>
    <cellStyle name="Notas 2 2 2 5 4 2 2" xfId="23372"/>
    <cellStyle name="Notas 2 2 2 5 4 2 2 2" xfId="23373"/>
    <cellStyle name="Notas 2 2 2 5 4 3" xfId="23374"/>
    <cellStyle name="Notas 2 2 2 5 4 3 2" xfId="23375"/>
    <cellStyle name="Notas 2 2 2 5 4 4" xfId="23376"/>
    <cellStyle name="Notas 2 2 2 5 4 4 2" xfId="23377"/>
    <cellStyle name="Notas 2 2 2 5 5" xfId="1736"/>
    <cellStyle name="Notas 2 2 2 5 5 2" xfId="6463"/>
    <cellStyle name="Notas 2 2 2 5 5 2 2" xfId="23378"/>
    <cellStyle name="Notas 2 2 2 5 5 2 2 2" xfId="23379"/>
    <cellStyle name="Notas 2 2 2 5 5 3" xfId="23380"/>
    <cellStyle name="Notas 2 2 2 5 5 3 2" xfId="23381"/>
    <cellStyle name="Notas 2 2 2 5 5 4" xfId="23382"/>
    <cellStyle name="Notas 2 2 2 5 5 4 2" xfId="23383"/>
    <cellStyle name="Notas 2 2 2 5 6" xfId="6464"/>
    <cellStyle name="Notas 2 2 2 5 6 2" xfId="23384"/>
    <cellStyle name="Notas 2 2 2 5 6 2 2" xfId="23385"/>
    <cellStyle name="Notas 2 2 2 5 7" xfId="23386"/>
    <cellStyle name="Notas 2 2 2 5 7 2" xfId="23387"/>
    <cellStyle name="Notas 2 2 2 6" xfId="1368"/>
    <cellStyle name="Notas 2 2 2 6 2" xfId="1737"/>
    <cellStyle name="Notas 2 2 2 6 2 2" xfId="6465"/>
    <cellStyle name="Notas 2 2 2 6 2 2 2" xfId="23388"/>
    <cellStyle name="Notas 2 2 2 6 2 2 2 2" xfId="23389"/>
    <cellStyle name="Notas 2 2 2 6 2 3" xfId="23390"/>
    <cellStyle name="Notas 2 2 2 6 2 3 2" xfId="23391"/>
    <cellStyle name="Notas 2 2 2 6 2 4" xfId="23392"/>
    <cellStyle name="Notas 2 2 2 6 2 4 2" xfId="23393"/>
    <cellStyle name="Notas 2 2 2 6 3" xfId="1738"/>
    <cellStyle name="Notas 2 2 2 6 3 2" xfId="6466"/>
    <cellStyle name="Notas 2 2 2 6 3 2 2" xfId="23394"/>
    <cellStyle name="Notas 2 2 2 6 3 2 2 2" xfId="23395"/>
    <cellStyle name="Notas 2 2 2 6 3 3" xfId="23396"/>
    <cellStyle name="Notas 2 2 2 6 3 3 2" xfId="23397"/>
    <cellStyle name="Notas 2 2 2 6 3 4" xfId="23398"/>
    <cellStyle name="Notas 2 2 2 6 3 4 2" xfId="23399"/>
    <cellStyle name="Notas 2 2 2 6 4" xfId="1739"/>
    <cellStyle name="Notas 2 2 2 6 4 2" xfId="6467"/>
    <cellStyle name="Notas 2 2 2 6 4 2 2" xfId="23400"/>
    <cellStyle name="Notas 2 2 2 6 4 2 2 2" xfId="23401"/>
    <cellStyle name="Notas 2 2 2 6 4 3" xfId="23402"/>
    <cellStyle name="Notas 2 2 2 6 4 3 2" xfId="23403"/>
    <cellStyle name="Notas 2 2 2 6 4 4" xfId="23404"/>
    <cellStyle name="Notas 2 2 2 6 4 4 2" xfId="23405"/>
    <cellStyle name="Notas 2 2 2 6 5" xfId="1740"/>
    <cellStyle name="Notas 2 2 2 6 5 2" xfId="6468"/>
    <cellStyle name="Notas 2 2 2 6 5 2 2" xfId="23406"/>
    <cellStyle name="Notas 2 2 2 6 5 2 2 2" xfId="23407"/>
    <cellStyle name="Notas 2 2 2 6 5 3" xfId="23408"/>
    <cellStyle name="Notas 2 2 2 6 5 3 2" xfId="23409"/>
    <cellStyle name="Notas 2 2 2 6 5 4" xfId="23410"/>
    <cellStyle name="Notas 2 2 2 6 5 4 2" xfId="23411"/>
    <cellStyle name="Notas 2 2 2 6 6" xfId="6469"/>
    <cellStyle name="Notas 2 2 2 6 6 2" xfId="23412"/>
    <cellStyle name="Notas 2 2 2 6 6 2 2" xfId="23413"/>
    <cellStyle name="Notas 2 2 2 6 7" xfId="23414"/>
    <cellStyle name="Notas 2 2 2 6 7 2" xfId="23415"/>
    <cellStyle name="Notas 2 2 2 7" xfId="6470"/>
    <cellStyle name="Notas 2 2 2 7 2" xfId="23416"/>
    <cellStyle name="Notas 2 2 2 7 2 2" xfId="23417"/>
    <cellStyle name="Notas 2 2 2 8" xfId="23418"/>
    <cellStyle name="Notas 2 2 2 8 2" xfId="23419"/>
    <cellStyle name="Notas 2 2 3" xfId="1175"/>
    <cellStyle name="Notas 2 2 3 10" xfId="23420"/>
    <cellStyle name="Notas 2 2 3 10 2" xfId="23421"/>
    <cellStyle name="Notas 2 2 3 2" xfId="1369"/>
    <cellStyle name="Notas 2 2 3 2 2" xfId="1741"/>
    <cellStyle name="Notas 2 2 3 2 2 2" xfId="6471"/>
    <cellStyle name="Notas 2 2 3 2 2 2 2" xfId="23422"/>
    <cellStyle name="Notas 2 2 3 2 2 2 2 2" xfId="23423"/>
    <cellStyle name="Notas 2 2 3 2 2 3" xfId="23424"/>
    <cellStyle name="Notas 2 2 3 2 2 3 2" xfId="23425"/>
    <cellStyle name="Notas 2 2 3 2 2 4" xfId="23426"/>
    <cellStyle name="Notas 2 2 3 2 2 4 2" xfId="23427"/>
    <cellStyle name="Notas 2 2 3 2 3" xfId="1742"/>
    <cellStyle name="Notas 2 2 3 2 3 2" xfId="6472"/>
    <cellStyle name="Notas 2 2 3 2 3 2 2" xfId="23428"/>
    <cellStyle name="Notas 2 2 3 2 3 2 2 2" xfId="23429"/>
    <cellStyle name="Notas 2 2 3 2 3 3" xfId="23430"/>
    <cellStyle name="Notas 2 2 3 2 3 3 2" xfId="23431"/>
    <cellStyle name="Notas 2 2 3 2 3 4" xfId="23432"/>
    <cellStyle name="Notas 2 2 3 2 3 4 2" xfId="23433"/>
    <cellStyle name="Notas 2 2 3 2 4" xfId="1743"/>
    <cellStyle name="Notas 2 2 3 2 4 2" xfId="6473"/>
    <cellStyle name="Notas 2 2 3 2 4 2 2" xfId="23434"/>
    <cellStyle name="Notas 2 2 3 2 4 2 2 2" xfId="23435"/>
    <cellStyle name="Notas 2 2 3 2 4 3" xfId="23436"/>
    <cellStyle name="Notas 2 2 3 2 4 3 2" xfId="23437"/>
    <cellStyle name="Notas 2 2 3 2 4 4" xfId="23438"/>
    <cellStyle name="Notas 2 2 3 2 4 4 2" xfId="23439"/>
    <cellStyle name="Notas 2 2 3 2 5" xfId="1744"/>
    <cellStyle name="Notas 2 2 3 2 5 2" xfId="6474"/>
    <cellStyle name="Notas 2 2 3 2 5 2 2" xfId="23440"/>
    <cellStyle name="Notas 2 2 3 2 5 2 2 2" xfId="23441"/>
    <cellStyle name="Notas 2 2 3 2 5 3" xfId="23442"/>
    <cellStyle name="Notas 2 2 3 2 5 3 2" xfId="23443"/>
    <cellStyle name="Notas 2 2 3 2 5 4" xfId="23444"/>
    <cellStyle name="Notas 2 2 3 2 5 4 2" xfId="23445"/>
    <cellStyle name="Notas 2 2 3 2 6" xfId="6475"/>
    <cellStyle name="Notas 2 2 3 2 6 2" xfId="23446"/>
    <cellStyle name="Notas 2 2 3 2 6 2 2" xfId="23447"/>
    <cellStyle name="Notas 2 2 3 2 7" xfId="23448"/>
    <cellStyle name="Notas 2 2 3 2 7 2" xfId="23449"/>
    <cellStyle name="Notas 2 2 3 3" xfId="1370"/>
    <cellStyle name="Notas 2 2 3 3 2" xfId="1745"/>
    <cellStyle name="Notas 2 2 3 3 2 2" xfId="6476"/>
    <cellStyle name="Notas 2 2 3 3 2 2 2" xfId="23450"/>
    <cellStyle name="Notas 2 2 3 3 2 2 2 2" xfId="23451"/>
    <cellStyle name="Notas 2 2 3 3 2 3" xfId="23452"/>
    <cellStyle name="Notas 2 2 3 3 2 3 2" xfId="23453"/>
    <cellStyle name="Notas 2 2 3 3 2 4" xfId="23454"/>
    <cellStyle name="Notas 2 2 3 3 2 4 2" xfId="23455"/>
    <cellStyle name="Notas 2 2 3 3 3" xfId="1746"/>
    <cellStyle name="Notas 2 2 3 3 3 2" xfId="6477"/>
    <cellStyle name="Notas 2 2 3 3 3 2 2" xfId="23456"/>
    <cellStyle name="Notas 2 2 3 3 3 2 2 2" xfId="23457"/>
    <cellStyle name="Notas 2 2 3 3 3 3" xfId="23458"/>
    <cellStyle name="Notas 2 2 3 3 3 3 2" xfId="23459"/>
    <cellStyle name="Notas 2 2 3 3 3 4" xfId="23460"/>
    <cellStyle name="Notas 2 2 3 3 3 4 2" xfId="23461"/>
    <cellStyle name="Notas 2 2 3 3 4" xfId="1747"/>
    <cellStyle name="Notas 2 2 3 3 4 2" xfId="6478"/>
    <cellStyle name="Notas 2 2 3 3 4 2 2" xfId="23462"/>
    <cellStyle name="Notas 2 2 3 3 4 2 2 2" xfId="23463"/>
    <cellStyle name="Notas 2 2 3 3 4 3" xfId="23464"/>
    <cellStyle name="Notas 2 2 3 3 4 3 2" xfId="23465"/>
    <cellStyle name="Notas 2 2 3 3 4 4" xfId="23466"/>
    <cellStyle name="Notas 2 2 3 3 4 4 2" xfId="23467"/>
    <cellStyle name="Notas 2 2 3 3 5" xfId="1748"/>
    <cellStyle name="Notas 2 2 3 3 5 2" xfId="6479"/>
    <cellStyle name="Notas 2 2 3 3 5 2 2" xfId="23468"/>
    <cellStyle name="Notas 2 2 3 3 5 2 2 2" xfId="23469"/>
    <cellStyle name="Notas 2 2 3 3 5 3" xfId="23470"/>
    <cellStyle name="Notas 2 2 3 3 5 3 2" xfId="23471"/>
    <cellStyle name="Notas 2 2 3 3 5 4" xfId="23472"/>
    <cellStyle name="Notas 2 2 3 3 5 4 2" xfId="23473"/>
    <cellStyle name="Notas 2 2 3 3 6" xfId="6480"/>
    <cellStyle name="Notas 2 2 3 3 6 2" xfId="23474"/>
    <cellStyle name="Notas 2 2 3 3 6 2 2" xfId="23475"/>
    <cellStyle name="Notas 2 2 3 3 7" xfId="23476"/>
    <cellStyle name="Notas 2 2 3 3 7 2" xfId="23477"/>
    <cellStyle name="Notas 2 2 3 4" xfId="1371"/>
    <cellStyle name="Notas 2 2 3 4 2" xfId="1749"/>
    <cellStyle name="Notas 2 2 3 4 2 2" xfId="6481"/>
    <cellStyle name="Notas 2 2 3 4 2 2 2" xfId="23478"/>
    <cellStyle name="Notas 2 2 3 4 2 2 2 2" xfId="23479"/>
    <cellStyle name="Notas 2 2 3 4 2 3" xfId="23480"/>
    <cellStyle name="Notas 2 2 3 4 2 3 2" xfId="23481"/>
    <cellStyle name="Notas 2 2 3 4 2 4" xfId="23482"/>
    <cellStyle name="Notas 2 2 3 4 2 4 2" xfId="23483"/>
    <cellStyle name="Notas 2 2 3 4 3" xfId="1750"/>
    <cellStyle name="Notas 2 2 3 4 3 2" xfId="6482"/>
    <cellStyle name="Notas 2 2 3 4 3 2 2" xfId="23484"/>
    <cellStyle name="Notas 2 2 3 4 3 2 2 2" xfId="23485"/>
    <cellStyle name="Notas 2 2 3 4 3 3" xfId="23486"/>
    <cellStyle name="Notas 2 2 3 4 3 3 2" xfId="23487"/>
    <cellStyle name="Notas 2 2 3 4 3 4" xfId="23488"/>
    <cellStyle name="Notas 2 2 3 4 3 4 2" xfId="23489"/>
    <cellStyle name="Notas 2 2 3 4 4" xfId="1751"/>
    <cellStyle name="Notas 2 2 3 4 4 2" xfId="6483"/>
    <cellStyle name="Notas 2 2 3 4 4 2 2" xfId="23490"/>
    <cellStyle name="Notas 2 2 3 4 4 2 2 2" xfId="23491"/>
    <cellStyle name="Notas 2 2 3 4 4 3" xfId="23492"/>
    <cellStyle name="Notas 2 2 3 4 4 3 2" xfId="23493"/>
    <cellStyle name="Notas 2 2 3 4 4 4" xfId="23494"/>
    <cellStyle name="Notas 2 2 3 4 4 4 2" xfId="23495"/>
    <cellStyle name="Notas 2 2 3 4 5" xfId="1752"/>
    <cellStyle name="Notas 2 2 3 4 5 2" xfId="6484"/>
    <cellStyle name="Notas 2 2 3 4 5 2 2" xfId="23496"/>
    <cellStyle name="Notas 2 2 3 4 5 2 2 2" xfId="23497"/>
    <cellStyle name="Notas 2 2 3 4 5 3" xfId="23498"/>
    <cellStyle name="Notas 2 2 3 4 5 3 2" xfId="23499"/>
    <cellStyle name="Notas 2 2 3 4 5 4" xfId="23500"/>
    <cellStyle name="Notas 2 2 3 4 5 4 2" xfId="23501"/>
    <cellStyle name="Notas 2 2 3 4 6" xfId="6485"/>
    <cellStyle name="Notas 2 2 3 4 6 2" xfId="23502"/>
    <cellStyle name="Notas 2 2 3 4 6 2 2" xfId="23503"/>
    <cellStyle name="Notas 2 2 3 4 7" xfId="23504"/>
    <cellStyle name="Notas 2 2 3 4 7 2" xfId="23505"/>
    <cellStyle name="Notas 2 2 3 5" xfId="1372"/>
    <cellStyle name="Notas 2 2 3 5 2" xfId="1753"/>
    <cellStyle name="Notas 2 2 3 5 2 2" xfId="6486"/>
    <cellStyle name="Notas 2 2 3 5 2 2 2" xfId="23506"/>
    <cellStyle name="Notas 2 2 3 5 2 2 2 2" xfId="23507"/>
    <cellStyle name="Notas 2 2 3 5 2 3" xfId="23508"/>
    <cellStyle name="Notas 2 2 3 5 2 3 2" xfId="23509"/>
    <cellStyle name="Notas 2 2 3 5 2 4" xfId="23510"/>
    <cellStyle name="Notas 2 2 3 5 2 4 2" xfId="23511"/>
    <cellStyle name="Notas 2 2 3 5 3" xfId="1754"/>
    <cellStyle name="Notas 2 2 3 5 3 2" xfId="6487"/>
    <cellStyle name="Notas 2 2 3 5 3 2 2" xfId="23512"/>
    <cellStyle name="Notas 2 2 3 5 3 2 2 2" xfId="23513"/>
    <cellStyle name="Notas 2 2 3 5 3 3" xfId="23514"/>
    <cellStyle name="Notas 2 2 3 5 3 3 2" xfId="23515"/>
    <cellStyle name="Notas 2 2 3 5 3 4" xfId="23516"/>
    <cellStyle name="Notas 2 2 3 5 3 4 2" xfId="23517"/>
    <cellStyle name="Notas 2 2 3 5 4" xfId="1755"/>
    <cellStyle name="Notas 2 2 3 5 4 2" xfId="6488"/>
    <cellStyle name="Notas 2 2 3 5 4 2 2" xfId="23518"/>
    <cellStyle name="Notas 2 2 3 5 4 2 2 2" xfId="23519"/>
    <cellStyle name="Notas 2 2 3 5 4 3" xfId="23520"/>
    <cellStyle name="Notas 2 2 3 5 4 3 2" xfId="23521"/>
    <cellStyle name="Notas 2 2 3 5 4 4" xfId="23522"/>
    <cellStyle name="Notas 2 2 3 5 4 4 2" xfId="23523"/>
    <cellStyle name="Notas 2 2 3 5 5" xfId="1756"/>
    <cellStyle name="Notas 2 2 3 5 5 2" xfId="6489"/>
    <cellStyle name="Notas 2 2 3 5 5 2 2" xfId="23524"/>
    <cellStyle name="Notas 2 2 3 5 5 2 2 2" xfId="23525"/>
    <cellStyle name="Notas 2 2 3 5 5 3" xfId="23526"/>
    <cellStyle name="Notas 2 2 3 5 5 3 2" xfId="23527"/>
    <cellStyle name="Notas 2 2 3 5 5 4" xfId="23528"/>
    <cellStyle name="Notas 2 2 3 5 5 4 2" xfId="23529"/>
    <cellStyle name="Notas 2 2 3 5 6" xfId="6490"/>
    <cellStyle name="Notas 2 2 3 5 6 2" xfId="23530"/>
    <cellStyle name="Notas 2 2 3 5 6 2 2" xfId="23531"/>
    <cellStyle name="Notas 2 2 3 5 7" xfId="23532"/>
    <cellStyle name="Notas 2 2 3 5 7 2" xfId="23533"/>
    <cellStyle name="Notas 2 2 3 6" xfId="1373"/>
    <cellStyle name="Notas 2 2 3 6 2" xfId="1757"/>
    <cellStyle name="Notas 2 2 3 6 2 2" xfId="6491"/>
    <cellStyle name="Notas 2 2 3 6 2 2 2" xfId="23534"/>
    <cellStyle name="Notas 2 2 3 6 2 2 2 2" xfId="23535"/>
    <cellStyle name="Notas 2 2 3 6 2 3" xfId="23536"/>
    <cellStyle name="Notas 2 2 3 6 2 3 2" xfId="23537"/>
    <cellStyle name="Notas 2 2 3 6 2 4" xfId="23538"/>
    <cellStyle name="Notas 2 2 3 6 2 4 2" xfId="23539"/>
    <cellStyle name="Notas 2 2 3 6 3" xfId="1758"/>
    <cellStyle name="Notas 2 2 3 6 3 2" xfId="6492"/>
    <cellStyle name="Notas 2 2 3 6 3 2 2" xfId="23540"/>
    <cellStyle name="Notas 2 2 3 6 3 2 2 2" xfId="23541"/>
    <cellStyle name="Notas 2 2 3 6 3 3" xfId="23542"/>
    <cellStyle name="Notas 2 2 3 6 3 3 2" xfId="23543"/>
    <cellStyle name="Notas 2 2 3 6 3 4" xfId="23544"/>
    <cellStyle name="Notas 2 2 3 6 3 4 2" xfId="23545"/>
    <cellStyle name="Notas 2 2 3 6 4" xfId="1759"/>
    <cellStyle name="Notas 2 2 3 6 4 2" xfId="6493"/>
    <cellStyle name="Notas 2 2 3 6 4 2 2" xfId="23546"/>
    <cellStyle name="Notas 2 2 3 6 4 2 2 2" xfId="23547"/>
    <cellStyle name="Notas 2 2 3 6 4 3" xfId="23548"/>
    <cellStyle name="Notas 2 2 3 6 4 3 2" xfId="23549"/>
    <cellStyle name="Notas 2 2 3 6 4 4" xfId="23550"/>
    <cellStyle name="Notas 2 2 3 6 4 4 2" xfId="23551"/>
    <cellStyle name="Notas 2 2 3 6 5" xfId="1760"/>
    <cellStyle name="Notas 2 2 3 6 5 2" xfId="6494"/>
    <cellStyle name="Notas 2 2 3 6 5 2 2" xfId="23552"/>
    <cellStyle name="Notas 2 2 3 6 5 2 2 2" xfId="23553"/>
    <cellStyle name="Notas 2 2 3 6 5 3" xfId="23554"/>
    <cellStyle name="Notas 2 2 3 6 5 3 2" xfId="23555"/>
    <cellStyle name="Notas 2 2 3 6 5 4" xfId="23556"/>
    <cellStyle name="Notas 2 2 3 6 5 4 2" xfId="23557"/>
    <cellStyle name="Notas 2 2 3 6 6" xfId="6495"/>
    <cellStyle name="Notas 2 2 3 6 6 2" xfId="23558"/>
    <cellStyle name="Notas 2 2 3 6 6 2 2" xfId="23559"/>
    <cellStyle name="Notas 2 2 3 6 7" xfId="23560"/>
    <cellStyle name="Notas 2 2 3 6 7 2" xfId="23561"/>
    <cellStyle name="Notas 2 2 3 7" xfId="1374"/>
    <cellStyle name="Notas 2 2 3 7 2" xfId="1761"/>
    <cellStyle name="Notas 2 2 3 7 2 2" xfId="6496"/>
    <cellStyle name="Notas 2 2 3 7 2 2 2" xfId="23562"/>
    <cellStyle name="Notas 2 2 3 7 2 2 2 2" xfId="23563"/>
    <cellStyle name="Notas 2 2 3 7 2 3" xfId="23564"/>
    <cellStyle name="Notas 2 2 3 7 2 3 2" xfId="23565"/>
    <cellStyle name="Notas 2 2 3 7 2 4" xfId="23566"/>
    <cellStyle name="Notas 2 2 3 7 2 4 2" xfId="23567"/>
    <cellStyle name="Notas 2 2 3 7 3" xfId="1762"/>
    <cellStyle name="Notas 2 2 3 7 3 2" xfId="6497"/>
    <cellStyle name="Notas 2 2 3 7 3 2 2" xfId="23568"/>
    <cellStyle name="Notas 2 2 3 7 3 2 2 2" xfId="23569"/>
    <cellStyle name="Notas 2 2 3 7 3 3" xfId="23570"/>
    <cellStyle name="Notas 2 2 3 7 3 3 2" xfId="23571"/>
    <cellStyle name="Notas 2 2 3 7 3 4" xfId="23572"/>
    <cellStyle name="Notas 2 2 3 7 3 4 2" xfId="23573"/>
    <cellStyle name="Notas 2 2 3 7 4" xfId="1763"/>
    <cellStyle name="Notas 2 2 3 7 4 2" xfId="6498"/>
    <cellStyle name="Notas 2 2 3 7 4 2 2" xfId="23574"/>
    <cellStyle name="Notas 2 2 3 7 4 2 2 2" xfId="23575"/>
    <cellStyle name="Notas 2 2 3 7 4 3" xfId="23576"/>
    <cellStyle name="Notas 2 2 3 7 4 3 2" xfId="23577"/>
    <cellStyle name="Notas 2 2 3 7 4 4" xfId="23578"/>
    <cellStyle name="Notas 2 2 3 7 4 4 2" xfId="23579"/>
    <cellStyle name="Notas 2 2 3 7 5" xfId="1764"/>
    <cellStyle name="Notas 2 2 3 7 5 2" xfId="6499"/>
    <cellStyle name="Notas 2 2 3 7 5 2 2" xfId="23580"/>
    <cellStyle name="Notas 2 2 3 7 5 2 2 2" xfId="23581"/>
    <cellStyle name="Notas 2 2 3 7 5 3" xfId="23582"/>
    <cellStyle name="Notas 2 2 3 7 5 3 2" xfId="23583"/>
    <cellStyle name="Notas 2 2 3 7 5 4" xfId="23584"/>
    <cellStyle name="Notas 2 2 3 7 5 4 2" xfId="23585"/>
    <cellStyle name="Notas 2 2 3 7 6" xfId="6500"/>
    <cellStyle name="Notas 2 2 3 7 6 2" xfId="23586"/>
    <cellStyle name="Notas 2 2 3 7 6 2 2" xfId="23587"/>
    <cellStyle name="Notas 2 2 3 7 7" xfId="23588"/>
    <cellStyle name="Notas 2 2 3 7 7 2" xfId="23589"/>
    <cellStyle name="Notas 2 2 3 8" xfId="1375"/>
    <cellStyle name="Notas 2 2 3 8 2" xfId="1765"/>
    <cellStyle name="Notas 2 2 3 8 2 2" xfId="6501"/>
    <cellStyle name="Notas 2 2 3 8 2 2 2" xfId="23590"/>
    <cellStyle name="Notas 2 2 3 8 2 2 2 2" xfId="23591"/>
    <cellStyle name="Notas 2 2 3 8 2 3" xfId="23592"/>
    <cellStyle name="Notas 2 2 3 8 2 3 2" xfId="23593"/>
    <cellStyle name="Notas 2 2 3 8 2 4" xfId="23594"/>
    <cellStyle name="Notas 2 2 3 8 2 4 2" xfId="23595"/>
    <cellStyle name="Notas 2 2 3 8 3" xfId="1766"/>
    <cellStyle name="Notas 2 2 3 8 3 2" xfId="6502"/>
    <cellStyle name="Notas 2 2 3 8 3 2 2" xfId="23596"/>
    <cellStyle name="Notas 2 2 3 8 3 2 2 2" xfId="23597"/>
    <cellStyle name="Notas 2 2 3 8 3 3" xfId="23598"/>
    <cellStyle name="Notas 2 2 3 8 3 3 2" xfId="23599"/>
    <cellStyle name="Notas 2 2 3 8 3 4" xfId="23600"/>
    <cellStyle name="Notas 2 2 3 8 3 4 2" xfId="23601"/>
    <cellStyle name="Notas 2 2 3 8 4" xfId="1767"/>
    <cellStyle name="Notas 2 2 3 8 4 2" xfId="6503"/>
    <cellStyle name="Notas 2 2 3 8 4 2 2" xfId="23602"/>
    <cellStyle name="Notas 2 2 3 8 4 2 2 2" xfId="23603"/>
    <cellStyle name="Notas 2 2 3 8 4 3" xfId="23604"/>
    <cellStyle name="Notas 2 2 3 8 4 3 2" xfId="23605"/>
    <cellStyle name="Notas 2 2 3 8 4 4" xfId="23606"/>
    <cellStyle name="Notas 2 2 3 8 4 4 2" xfId="23607"/>
    <cellStyle name="Notas 2 2 3 8 5" xfId="1768"/>
    <cellStyle name="Notas 2 2 3 8 5 2" xfId="6504"/>
    <cellStyle name="Notas 2 2 3 8 5 2 2" xfId="23608"/>
    <cellStyle name="Notas 2 2 3 8 5 2 2 2" xfId="23609"/>
    <cellStyle name="Notas 2 2 3 8 5 3" xfId="23610"/>
    <cellStyle name="Notas 2 2 3 8 5 3 2" xfId="23611"/>
    <cellStyle name="Notas 2 2 3 8 5 4" xfId="23612"/>
    <cellStyle name="Notas 2 2 3 8 5 4 2" xfId="23613"/>
    <cellStyle name="Notas 2 2 3 8 6" xfId="6505"/>
    <cellStyle name="Notas 2 2 3 8 6 2" xfId="23614"/>
    <cellStyle name="Notas 2 2 3 8 6 2 2" xfId="23615"/>
    <cellStyle name="Notas 2 2 3 8 7" xfId="23616"/>
    <cellStyle name="Notas 2 2 3 8 7 2" xfId="23617"/>
    <cellStyle name="Notas 2 2 3 9" xfId="6506"/>
    <cellStyle name="Notas 2 2 3 9 2" xfId="23618"/>
    <cellStyle name="Notas 2 2 3 9 2 2" xfId="23619"/>
    <cellStyle name="Notas 2 2 4" xfId="1176"/>
    <cellStyle name="Notas 2 2 4 2" xfId="1769"/>
    <cellStyle name="Notas 2 2 4 2 2" xfId="6507"/>
    <cellStyle name="Notas 2 2 4 2 2 2" xfId="23620"/>
    <cellStyle name="Notas 2 2 4 2 2 2 2" xfId="23621"/>
    <cellStyle name="Notas 2 2 4 2 3" xfId="23622"/>
    <cellStyle name="Notas 2 2 4 2 3 2" xfId="23623"/>
    <cellStyle name="Notas 2 2 4 2 4" xfId="23624"/>
    <cellStyle name="Notas 2 2 4 2 4 2" xfId="23625"/>
    <cellStyle name="Notas 2 2 4 3" xfId="1770"/>
    <cellStyle name="Notas 2 2 4 3 2" xfId="6508"/>
    <cellStyle name="Notas 2 2 4 3 2 2" xfId="23626"/>
    <cellStyle name="Notas 2 2 4 3 2 2 2" xfId="23627"/>
    <cellStyle name="Notas 2 2 4 3 3" xfId="23628"/>
    <cellStyle name="Notas 2 2 4 3 3 2" xfId="23629"/>
    <cellStyle name="Notas 2 2 4 3 4" xfId="23630"/>
    <cellStyle name="Notas 2 2 4 3 4 2" xfId="23631"/>
    <cellStyle name="Notas 2 2 4 4" xfId="1771"/>
    <cellStyle name="Notas 2 2 4 4 2" xfId="6509"/>
    <cellStyle name="Notas 2 2 4 4 2 2" xfId="23632"/>
    <cellStyle name="Notas 2 2 4 4 2 2 2" xfId="23633"/>
    <cellStyle name="Notas 2 2 4 4 3" xfId="23634"/>
    <cellStyle name="Notas 2 2 4 4 3 2" xfId="23635"/>
    <cellStyle name="Notas 2 2 4 4 4" xfId="23636"/>
    <cellStyle name="Notas 2 2 4 4 4 2" xfId="23637"/>
    <cellStyle name="Notas 2 2 4 5" xfId="1772"/>
    <cellStyle name="Notas 2 2 4 5 2" xfId="6510"/>
    <cellStyle name="Notas 2 2 4 5 2 2" xfId="23638"/>
    <cellStyle name="Notas 2 2 4 5 2 2 2" xfId="23639"/>
    <cellStyle name="Notas 2 2 4 5 3" xfId="23640"/>
    <cellStyle name="Notas 2 2 4 5 3 2" xfId="23641"/>
    <cellStyle name="Notas 2 2 4 5 4" xfId="23642"/>
    <cellStyle name="Notas 2 2 4 5 4 2" xfId="23643"/>
    <cellStyle name="Notas 2 2 4 6" xfId="6511"/>
    <cellStyle name="Notas 2 2 4 6 2" xfId="23644"/>
    <cellStyle name="Notas 2 2 4 6 2 2" xfId="23645"/>
    <cellStyle name="Notas 2 2 4 7" xfId="23646"/>
    <cellStyle name="Notas 2 2 4 7 2" xfId="23647"/>
    <cellStyle name="Notas 2 2 4 8" xfId="23648"/>
    <cellStyle name="Notas 2 2 4 8 2" xfId="23649"/>
    <cellStyle name="Notas 2 2 5" xfId="1177"/>
    <cellStyle name="Notas 2 2 5 2" xfId="1773"/>
    <cellStyle name="Notas 2 2 5 2 2" xfId="6512"/>
    <cellStyle name="Notas 2 2 5 2 2 2" xfId="23650"/>
    <cellStyle name="Notas 2 2 5 2 2 2 2" xfId="23651"/>
    <cellStyle name="Notas 2 2 5 2 3" xfId="23652"/>
    <cellStyle name="Notas 2 2 5 2 3 2" xfId="23653"/>
    <cellStyle name="Notas 2 2 5 2 4" xfId="23654"/>
    <cellStyle name="Notas 2 2 5 2 4 2" xfId="23655"/>
    <cellStyle name="Notas 2 2 5 3" xfId="1774"/>
    <cellStyle name="Notas 2 2 5 3 2" xfId="6513"/>
    <cellStyle name="Notas 2 2 5 3 2 2" xfId="23656"/>
    <cellStyle name="Notas 2 2 5 3 2 2 2" xfId="23657"/>
    <cellStyle name="Notas 2 2 5 3 3" xfId="23658"/>
    <cellStyle name="Notas 2 2 5 3 3 2" xfId="23659"/>
    <cellStyle name="Notas 2 2 5 3 4" xfId="23660"/>
    <cellStyle name="Notas 2 2 5 3 4 2" xfId="23661"/>
    <cellStyle name="Notas 2 2 5 4" xfId="1775"/>
    <cellStyle name="Notas 2 2 5 4 2" xfId="6514"/>
    <cellStyle name="Notas 2 2 5 4 2 2" xfId="23662"/>
    <cellStyle name="Notas 2 2 5 4 2 2 2" xfId="23663"/>
    <cellStyle name="Notas 2 2 5 4 3" xfId="23664"/>
    <cellStyle name="Notas 2 2 5 4 3 2" xfId="23665"/>
    <cellStyle name="Notas 2 2 5 4 4" xfId="23666"/>
    <cellStyle name="Notas 2 2 5 4 4 2" xfId="23667"/>
    <cellStyle name="Notas 2 2 5 5" xfId="1776"/>
    <cellStyle name="Notas 2 2 5 5 2" xfId="6515"/>
    <cellStyle name="Notas 2 2 5 5 2 2" xfId="23668"/>
    <cellStyle name="Notas 2 2 5 5 2 2 2" xfId="23669"/>
    <cellStyle name="Notas 2 2 5 5 3" xfId="23670"/>
    <cellStyle name="Notas 2 2 5 5 3 2" xfId="23671"/>
    <cellStyle name="Notas 2 2 5 5 4" xfId="23672"/>
    <cellStyle name="Notas 2 2 5 5 4 2" xfId="23673"/>
    <cellStyle name="Notas 2 2 5 6" xfId="6516"/>
    <cellStyle name="Notas 2 2 5 6 2" xfId="23674"/>
    <cellStyle name="Notas 2 2 5 6 2 2" xfId="23675"/>
    <cellStyle name="Notas 2 2 5 7" xfId="23676"/>
    <cellStyle name="Notas 2 2 5 7 2" xfId="23677"/>
    <cellStyle name="Notas 2 2 5 8" xfId="23678"/>
    <cellStyle name="Notas 2 2 5 8 2" xfId="23679"/>
    <cellStyle name="Notas 2 2 6" xfId="1178"/>
    <cellStyle name="Notas 2 2 6 2" xfId="1777"/>
    <cellStyle name="Notas 2 2 6 2 2" xfId="6517"/>
    <cellStyle name="Notas 2 2 6 2 2 2" xfId="23680"/>
    <cellStyle name="Notas 2 2 6 2 2 2 2" xfId="23681"/>
    <cellStyle name="Notas 2 2 6 2 3" xfId="23682"/>
    <cellStyle name="Notas 2 2 6 2 3 2" xfId="23683"/>
    <cellStyle name="Notas 2 2 6 2 4" xfId="23684"/>
    <cellStyle name="Notas 2 2 6 2 4 2" xfId="23685"/>
    <cellStyle name="Notas 2 2 6 3" xfId="1778"/>
    <cellStyle name="Notas 2 2 6 3 2" xfId="6518"/>
    <cellStyle name="Notas 2 2 6 3 2 2" xfId="23686"/>
    <cellStyle name="Notas 2 2 6 3 2 2 2" xfId="23687"/>
    <cellStyle name="Notas 2 2 6 3 3" xfId="23688"/>
    <cellStyle name="Notas 2 2 6 3 3 2" xfId="23689"/>
    <cellStyle name="Notas 2 2 6 3 4" xfId="23690"/>
    <cellStyle name="Notas 2 2 6 3 4 2" xfId="23691"/>
    <cellStyle name="Notas 2 2 6 4" xfId="1779"/>
    <cellStyle name="Notas 2 2 6 4 2" xfId="6519"/>
    <cellStyle name="Notas 2 2 6 4 2 2" xfId="23692"/>
    <cellStyle name="Notas 2 2 6 4 2 2 2" xfId="23693"/>
    <cellStyle name="Notas 2 2 6 4 3" xfId="23694"/>
    <cellStyle name="Notas 2 2 6 4 3 2" xfId="23695"/>
    <cellStyle name="Notas 2 2 6 4 4" xfId="23696"/>
    <cellStyle name="Notas 2 2 6 4 4 2" xfId="23697"/>
    <cellStyle name="Notas 2 2 6 5" xfId="1780"/>
    <cellStyle name="Notas 2 2 6 5 2" xfId="6520"/>
    <cellStyle name="Notas 2 2 6 5 2 2" xfId="23698"/>
    <cellStyle name="Notas 2 2 6 5 2 2 2" xfId="23699"/>
    <cellStyle name="Notas 2 2 6 5 3" xfId="23700"/>
    <cellStyle name="Notas 2 2 6 5 3 2" xfId="23701"/>
    <cellStyle name="Notas 2 2 6 5 4" xfId="23702"/>
    <cellStyle name="Notas 2 2 6 5 4 2" xfId="23703"/>
    <cellStyle name="Notas 2 2 6 6" xfId="6521"/>
    <cellStyle name="Notas 2 2 6 6 2" xfId="23704"/>
    <cellStyle name="Notas 2 2 6 6 2 2" xfId="23705"/>
    <cellStyle name="Notas 2 2 6 7" xfId="23706"/>
    <cellStyle name="Notas 2 2 6 7 2" xfId="23707"/>
    <cellStyle name="Notas 2 2 6 8" xfId="23708"/>
    <cellStyle name="Notas 2 2 6 8 2" xfId="23709"/>
    <cellStyle name="Notas 2 2 7" xfId="6522"/>
    <cellStyle name="Notas 2 2 7 2" xfId="23710"/>
    <cellStyle name="Notas 2 2 7 2 2" xfId="23711"/>
    <cellStyle name="Notas 2 2 8" xfId="23712"/>
    <cellStyle name="Notas 2 2 8 2" xfId="23713"/>
    <cellStyle name="Notas 2 3" xfId="1179"/>
    <cellStyle name="Notas 2 3 2" xfId="1376"/>
    <cellStyle name="Notas 2 3 2 10" xfId="1781"/>
    <cellStyle name="Notas 2 3 2 10 2" xfId="6523"/>
    <cellStyle name="Notas 2 3 2 10 2 2" xfId="23714"/>
    <cellStyle name="Notas 2 3 2 10 2 2 2" xfId="23715"/>
    <cellStyle name="Notas 2 3 2 10 3" xfId="23716"/>
    <cellStyle name="Notas 2 3 2 10 3 2" xfId="23717"/>
    <cellStyle name="Notas 2 3 2 10 4" xfId="23718"/>
    <cellStyle name="Notas 2 3 2 10 4 2" xfId="23719"/>
    <cellStyle name="Notas 2 3 2 11" xfId="1782"/>
    <cellStyle name="Notas 2 3 2 11 2" xfId="6524"/>
    <cellStyle name="Notas 2 3 2 11 2 2" xfId="23720"/>
    <cellStyle name="Notas 2 3 2 11 2 2 2" xfId="23721"/>
    <cellStyle name="Notas 2 3 2 11 3" xfId="23722"/>
    <cellStyle name="Notas 2 3 2 11 3 2" xfId="23723"/>
    <cellStyle name="Notas 2 3 2 11 4" xfId="23724"/>
    <cellStyle name="Notas 2 3 2 11 4 2" xfId="23725"/>
    <cellStyle name="Notas 2 3 2 12" xfId="1783"/>
    <cellStyle name="Notas 2 3 2 12 2" xfId="6525"/>
    <cellStyle name="Notas 2 3 2 12 2 2" xfId="23726"/>
    <cellStyle name="Notas 2 3 2 12 2 2 2" xfId="23727"/>
    <cellStyle name="Notas 2 3 2 12 3" xfId="23728"/>
    <cellStyle name="Notas 2 3 2 12 3 2" xfId="23729"/>
    <cellStyle name="Notas 2 3 2 12 4" xfId="23730"/>
    <cellStyle name="Notas 2 3 2 12 4 2" xfId="23731"/>
    <cellStyle name="Notas 2 3 2 13" xfId="6526"/>
    <cellStyle name="Notas 2 3 2 13 2" xfId="23732"/>
    <cellStyle name="Notas 2 3 2 13 2 2" xfId="23733"/>
    <cellStyle name="Notas 2 3 2 14" xfId="23734"/>
    <cellStyle name="Notas 2 3 2 14 2" xfId="23735"/>
    <cellStyle name="Notas 2 3 2 2" xfId="1377"/>
    <cellStyle name="Notas 2 3 2 2 2" xfId="1784"/>
    <cellStyle name="Notas 2 3 2 2 2 2" xfId="6527"/>
    <cellStyle name="Notas 2 3 2 2 2 2 2" xfId="23736"/>
    <cellStyle name="Notas 2 3 2 2 2 2 2 2" xfId="23737"/>
    <cellStyle name="Notas 2 3 2 2 2 3" xfId="23738"/>
    <cellStyle name="Notas 2 3 2 2 2 3 2" xfId="23739"/>
    <cellStyle name="Notas 2 3 2 2 2 4" xfId="23740"/>
    <cellStyle name="Notas 2 3 2 2 2 4 2" xfId="23741"/>
    <cellStyle name="Notas 2 3 2 2 3" xfId="1785"/>
    <cellStyle name="Notas 2 3 2 2 3 2" xfId="6528"/>
    <cellStyle name="Notas 2 3 2 2 3 2 2" xfId="23742"/>
    <cellStyle name="Notas 2 3 2 2 3 2 2 2" xfId="23743"/>
    <cellStyle name="Notas 2 3 2 2 3 3" xfId="23744"/>
    <cellStyle name="Notas 2 3 2 2 3 3 2" xfId="23745"/>
    <cellStyle name="Notas 2 3 2 2 3 4" xfId="23746"/>
    <cellStyle name="Notas 2 3 2 2 3 4 2" xfId="23747"/>
    <cellStyle name="Notas 2 3 2 2 4" xfId="1786"/>
    <cellStyle name="Notas 2 3 2 2 4 2" xfId="6529"/>
    <cellStyle name="Notas 2 3 2 2 4 2 2" xfId="23748"/>
    <cellStyle name="Notas 2 3 2 2 4 2 2 2" xfId="23749"/>
    <cellStyle name="Notas 2 3 2 2 4 3" xfId="23750"/>
    <cellStyle name="Notas 2 3 2 2 4 3 2" xfId="23751"/>
    <cellStyle name="Notas 2 3 2 2 4 4" xfId="23752"/>
    <cellStyle name="Notas 2 3 2 2 4 4 2" xfId="23753"/>
    <cellStyle name="Notas 2 3 2 2 5" xfId="1787"/>
    <cellStyle name="Notas 2 3 2 2 5 2" xfId="6530"/>
    <cellStyle name="Notas 2 3 2 2 5 2 2" xfId="23754"/>
    <cellStyle name="Notas 2 3 2 2 5 2 2 2" xfId="23755"/>
    <cellStyle name="Notas 2 3 2 2 5 3" xfId="23756"/>
    <cellStyle name="Notas 2 3 2 2 5 3 2" xfId="23757"/>
    <cellStyle name="Notas 2 3 2 2 5 4" xfId="23758"/>
    <cellStyle name="Notas 2 3 2 2 5 4 2" xfId="23759"/>
    <cellStyle name="Notas 2 3 2 2 6" xfId="6531"/>
    <cellStyle name="Notas 2 3 2 2 6 2" xfId="23760"/>
    <cellStyle name="Notas 2 3 2 2 6 2 2" xfId="23761"/>
    <cellStyle name="Notas 2 3 2 2 7" xfId="23762"/>
    <cellStyle name="Notas 2 3 2 2 7 2" xfId="23763"/>
    <cellStyle name="Notas 2 3 2 3" xfId="1378"/>
    <cellStyle name="Notas 2 3 2 3 2" xfId="1788"/>
    <cellStyle name="Notas 2 3 2 3 2 2" xfId="6532"/>
    <cellStyle name="Notas 2 3 2 3 2 2 2" xfId="23764"/>
    <cellStyle name="Notas 2 3 2 3 2 2 2 2" xfId="23765"/>
    <cellStyle name="Notas 2 3 2 3 2 3" xfId="23766"/>
    <cellStyle name="Notas 2 3 2 3 2 3 2" xfId="23767"/>
    <cellStyle name="Notas 2 3 2 3 2 4" xfId="23768"/>
    <cellStyle name="Notas 2 3 2 3 2 4 2" xfId="23769"/>
    <cellStyle name="Notas 2 3 2 3 3" xfId="1789"/>
    <cellStyle name="Notas 2 3 2 3 3 2" xfId="6533"/>
    <cellStyle name="Notas 2 3 2 3 3 2 2" xfId="23770"/>
    <cellStyle name="Notas 2 3 2 3 3 2 2 2" xfId="23771"/>
    <cellStyle name="Notas 2 3 2 3 3 3" xfId="23772"/>
    <cellStyle name="Notas 2 3 2 3 3 3 2" xfId="23773"/>
    <cellStyle name="Notas 2 3 2 3 3 4" xfId="23774"/>
    <cellStyle name="Notas 2 3 2 3 3 4 2" xfId="23775"/>
    <cellStyle name="Notas 2 3 2 3 4" xfId="1790"/>
    <cellStyle name="Notas 2 3 2 3 4 2" xfId="6534"/>
    <cellStyle name="Notas 2 3 2 3 4 2 2" xfId="23776"/>
    <cellStyle name="Notas 2 3 2 3 4 2 2 2" xfId="23777"/>
    <cellStyle name="Notas 2 3 2 3 4 3" xfId="23778"/>
    <cellStyle name="Notas 2 3 2 3 4 3 2" xfId="23779"/>
    <cellStyle name="Notas 2 3 2 3 4 4" xfId="23780"/>
    <cellStyle name="Notas 2 3 2 3 4 4 2" xfId="23781"/>
    <cellStyle name="Notas 2 3 2 3 5" xfId="1791"/>
    <cellStyle name="Notas 2 3 2 3 5 2" xfId="6535"/>
    <cellStyle name="Notas 2 3 2 3 5 2 2" xfId="23782"/>
    <cellStyle name="Notas 2 3 2 3 5 2 2 2" xfId="23783"/>
    <cellStyle name="Notas 2 3 2 3 5 3" xfId="23784"/>
    <cellStyle name="Notas 2 3 2 3 5 3 2" xfId="23785"/>
    <cellStyle name="Notas 2 3 2 3 5 4" xfId="23786"/>
    <cellStyle name="Notas 2 3 2 3 5 4 2" xfId="23787"/>
    <cellStyle name="Notas 2 3 2 3 6" xfId="6536"/>
    <cellStyle name="Notas 2 3 2 3 6 2" xfId="23788"/>
    <cellStyle name="Notas 2 3 2 3 6 2 2" xfId="23789"/>
    <cellStyle name="Notas 2 3 2 3 7" xfId="23790"/>
    <cellStyle name="Notas 2 3 2 3 7 2" xfId="23791"/>
    <cellStyle name="Notas 2 3 2 4" xfId="1379"/>
    <cellStyle name="Notas 2 3 2 4 2" xfId="1792"/>
    <cellStyle name="Notas 2 3 2 4 2 2" xfId="6537"/>
    <cellStyle name="Notas 2 3 2 4 2 2 2" xfId="23792"/>
    <cellStyle name="Notas 2 3 2 4 2 2 2 2" xfId="23793"/>
    <cellStyle name="Notas 2 3 2 4 2 3" xfId="23794"/>
    <cellStyle name="Notas 2 3 2 4 2 3 2" xfId="23795"/>
    <cellStyle name="Notas 2 3 2 4 2 4" xfId="23796"/>
    <cellStyle name="Notas 2 3 2 4 2 4 2" xfId="23797"/>
    <cellStyle name="Notas 2 3 2 4 3" xfId="1793"/>
    <cellStyle name="Notas 2 3 2 4 3 2" xfId="6538"/>
    <cellStyle name="Notas 2 3 2 4 3 2 2" xfId="23798"/>
    <cellStyle name="Notas 2 3 2 4 3 2 2 2" xfId="23799"/>
    <cellStyle name="Notas 2 3 2 4 3 3" xfId="23800"/>
    <cellStyle name="Notas 2 3 2 4 3 3 2" xfId="23801"/>
    <cellStyle name="Notas 2 3 2 4 3 4" xfId="23802"/>
    <cellStyle name="Notas 2 3 2 4 3 4 2" xfId="23803"/>
    <cellStyle name="Notas 2 3 2 4 4" xfId="1794"/>
    <cellStyle name="Notas 2 3 2 4 4 2" xfId="6539"/>
    <cellStyle name="Notas 2 3 2 4 4 2 2" xfId="23804"/>
    <cellStyle name="Notas 2 3 2 4 4 2 2 2" xfId="23805"/>
    <cellStyle name="Notas 2 3 2 4 4 3" xfId="23806"/>
    <cellStyle name="Notas 2 3 2 4 4 3 2" xfId="23807"/>
    <cellStyle name="Notas 2 3 2 4 4 4" xfId="23808"/>
    <cellStyle name="Notas 2 3 2 4 4 4 2" xfId="23809"/>
    <cellStyle name="Notas 2 3 2 4 5" xfId="1795"/>
    <cellStyle name="Notas 2 3 2 4 5 2" xfId="6540"/>
    <cellStyle name="Notas 2 3 2 4 5 2 2" xfId="23810"/>
    <cellStyle name="Notas 2 3 2 4 5 2 2 2" xfId="23811"/>
    <cellStyle name="Notas 2 3 2 4 5 3" xfId="23812"/>
    <cellStyle name="Notas 2 3 2 4 5 3 2" xfId="23813"/>
    <cellStyle name="Notas 2 3 2 4 5 4" xfId="23814"/>
    <cellStyle name="Notas 2 3 2 4 5 4 2" xfId="23815"/>
    <cellStyle name="Notas 2 3 2 4 6" xfId="6541"/>
    <cellStyle name="Notas 2 3 2 4 6 2" xfId="23816"/>
    <cellStyle name="Notas 2 3 2 4 6 2 2" xfId="23817"/>
    <cellStyle name="Notas 2 3 2 4 7" xfId="23818"/>
    <cellStyle name="Notas 2 3 2 4 7 2" xfId="23819"/>
    <cellStyle name="Notas 2 3 2 5" xfId="1380"/>
    <cellStyle name="Notas 2 3 2 5 2" xfId="1796"/>
    <cellStyle name="Notas 2 3 2 5 2 2" xfId="6542"/>
    <cellStyle name="Notas 2 3 2 5 2 2 2" xfId="23820"/>
    <cellStyle name="Notas 2 3 2 5 2 2 2 2" xfId="23821"/>
    <cellStyle name="Notas 2 3 2 5 2 3" xfId="23822"/>
    <cellStyle name="Notas 2 3 2 5 2 3 2" xfId="23823"/>
    <cellStyle name="Notas 2 3 2 5 2 4" xfId="23824"/>
    <cellStyle name="Notas 2 3 2 5 2 4 2" xfId="23825"/>
    <cellStyle name="Notas 2 3 2 5 3" xfId="1797"/>
    <cellStyle name="Notas 2 3 2 5 3 2" xfId="6543"/>
    <cellStyle name="Notas 2 3 2 5 3 2 2" xfId="23826"/>
    <cellStyle name="Notas 2 3 2 5 3 2 2 2" xfId="23827"/>
    <cellStyle name="Notas 2 3 2 5 3 3" xfId="23828"/>
    <cellStyle name="Notas 2 3 2 5 3 3 2" xfId="23829"/>
    <cellStyle name="Notas 2 3 2 5 3 4" xfId="23830"/>
    <cellStyle name="Notas 2 3 2 5 3 4 2" xfId="23831"/>
    <cellStyle name="Notas 2 3 2 5 4" xfId="1798"/>
    <cellStyle name="Notas 2 3 2 5 4 2" xfId="6544"/>
    <cellStyle name="Notas 2 3 2 5 4 2 2" xfId="23832"/>
    <cellStyle name="Notas 2 3 2 5 4 2 2 2" xfId="23833"/>
    <cellStyle name="Notas 2 3 2 5 4 3" xfId="23834"/>
    <cellStyle name="Notas 2 3 2 5 4 3 2" xfId="23835"/>
    <cellStyle name="Notas 2 3 2 5 4 4" xfId="23836"/>
    <cellStyle name="Notas 2 3 2 5 4 4 2" xfId="23837"/>
    <cellStyle name="Notas 2 3 2 5 5" xfId="1799"/>
    <cellStyle name="Notas 2 3 2 5 5 2" xfId="6545"/>
    <cellStyle name="Notas 2 3 2 5 5 2 2" xfId="23838"/>
    <cellStyle name="Notas 2 3 2 5 5 2 2 2" xfId="23839"/>
    <cellStyle name="Notas 2 3 2 5 5 3" xfId="23840"/>
    <cellStyle name="Notas 2 3 2 5 5 3 2" xfId="23841"/>
    <cellStyle name="Notas 2 3 2 5 5 4" xfId="23842"/>
    <cellStyle name="Notas 2 3 2 5 5 4 2" xfId="23843"/>
    <cellStyle name="Notas 2 3 2 5 6" xfId="6546"/>
    <cellStyle name="Notas 2 3 2 5 6 2" xfId="23844"/>
    <cellStyle name="Notas 2 3 2 5 6 2 2" xfId="23845"/>
    <cellStyle name="Notas 2 3 2 5 7" xfId="23846"/>
    <cellStyle name="Notas 2 3 2 5 7 2" xfId="23847"/>
    <cellStyle name="Notas 2 3 2 6" xfId="1381"/>
    <cellStyle name="Notas 2 3 2 6 2" xfId="1800"/>
    <cellStyle name="Notas 2 3 2 6 2 2" xfId="6547"/>
    <cellStyle name="Notas 2 3 2 6 2 2 2" xfId="23848"/>
    <cellStyle name="Notas 2 3 2 6 2 2 2 2" xfId="23849"/>
    <cellStyle name="Notas 2 3 2 6 2 3" xfId="23850"/>
    <cellStyle name="Notas 2 3 2 6 2 3 2" xfId="23851"/>
    <cellStyle name="Notas 2 3 2 6 2 4" xfId="23852"/>
    <cellStyle name="Notas 2 3 2 6 2 4 2" xfId="23853"/>
    <cellStyle name="Notas 2 3 2 6 3" xfId="1801"/>
    <cellStyle name="Notas 2 3 2 6 3 2" xfId="6548"/>
    <cellStyle name="Notas 2 3 2 6 3 2 2" xfId="23854"/>
    <cellStyle name="Notas 2 3 2 6 3 2 2 2" xfId="23855"/>
    <cellStyle name="Notas 2 3 2 6 3 3" xfId="23856"/>
    <cellStyle name="Notas 2 3 2 6 3 3 2" xfId="23857"/>
    <cellStyle name="Notas 2 3 2 6 3 4" xfId="23858"/>
    <cellStyle name="Notas 2 3 2 6 3 4 2" xfId="23859"/>
    <cellStyle name="Notas 2 3 2 6 4" xfId="1802"/>
    <cellStyle name="Notas 2 3 2 6 4 2" xfId="6549"/>
    <cellStyle name="Notas 2 3 2 6 4 2 2" xfId="23860"/>
    <cellStyle name="Notas 2 3 2 6 4 2 2 2" xfId="23861"/>
    <cellStyle name="Notas 2 3 2 6 4 3" xfId="23862"/>
    <cellStyle name="Notas 2 3 2 6 4 3 2" xfId="23863"/>
    <cellStyle name="Notas 2 3 2 6 4 4" xfId="23864"/>
    <cellStyle name="Notas 2 3 2 6 4 4 2" xfId="23865"/>
    <cellStyle name="Notas 2 3 2 6 5" xfId="1803"/>
    <cellStyle name="Notas 2 3 2 6 5 2" xfId="6550"/>
    <cellStyle name="Notas 2 3 2 6 5 2 2" xfId="23866"/>
    <cellStyle name="Notas 2 3 2 6 5 2 2 2" xfId="23867"/>
    <cellStyle name="Notas 2 3 2 6 5 3" xfId="23868"/>
    <cellStyle name="Notas 2 3 2 6 5 3 2" xfId="23869"/>
    <cellStyle name="Notas 2 3 2 6 5 4" xfId="23870"/>
    <cellStyle name="Notas 2 3 2 6 5 4 2" xfId="23871"/>
    <cellStyle name="Notas 2 3 2 6 6" xfId="6551"/>
    <cellStyle name="Notas 2 3 2 6 6 2" xfId="23872"/>
    <cellStyle name="Notas 2 3 2 6 6 2 2" xfId="23873"/>
    <cellStyle name="Notas 2 3 2 6 7" xfId="23874"/>
    <cellStyle name="Notas 2 3 2 6 7 2" xfId="23875"/>
    <cellStyle name="Notas 2 3 2 7" xfId="1382"/>
    <cellStyle name="Notas 2 3 2 7 2" xfId="1804"/>
    <cellStyle name="Notas 2 3 2 7 2 2" xfId="6552"/>
    <cellStyle name="Notas 2 3 2 7 2 2 2" xfId="23876"/>
    <cellStyle name="Notas 2 3 2 7 2 2 2 2" xfId="23877"/>
    <cellStyle name="Notas 2 3 2 7 2 3" xfId="23878"/>
    <cellStyle name="Notas 2 3 2 7 2 3 2" xfId="23879"/>
    <cellStyle name="Notas 2 3 2 7 2 4" xfId="23880"/>
    <cellStyle name="Notas 2 3 2 7 2 4 2" xfId="23881"/>
    <cellStyle name="Notas 2 3 2 7 3" xfId="1805"/>
    <cellStyle name="Notas 2 3 2 7 3 2" xfId="6553"/>
    <cellStyle name="Notas 2 3 2 7 3 2 2" xfId="23882"/>
    <cellStyle name="Notas 2 3 2 7 3 2 2 2" xfId="23883"/>
    <cellStyle name="Notas 2 3 2 7 3 3" xfId="23884"/>
    <cellStyle name="Notas 2 3 2 7 3 3 2" xfId="23885"/>
    <cellStyle name="Notas 2 3 2 7 3 4" xfId="23886"/>
    <cellStyle name="Notas 2 3 2 7 3 4 2" xfId="23887"/>
    <cellStyle name="Notas 2 3 2 7 4" xfId="1806"/>
    <cellStyle name="Notas 2 3 2 7 4 2" xfId="6554"/>
    <cellStyle name="Notas 2 3 2 7 4 2 2" xfId="23888"/>
    <cellStyle name="Notas 2 3 2 7 4 2 2 2" xfId="23889"/>
    <cellStyle name="Notas 2 3 2 7 4 3" xfId="23890"/>
    <cellStyle name="Notas 2 3 2 7 4 3 2" xfId="23891"/>
    <cellStyle name="Notas 2 3 2 7 4 4" xfId="23892"/>
    <cellStyle name="Notas 2 3 2 7 4 4 2" xfId="23893"/>
    <cellStyle name="Notas 2 3 2 7 5" xfId="1807"/>
    <cellStyle name="Notas 2 3 2 7 5 2" xfId="6555"/>
    <cellStyle name="Notas 2 3 2 7 5 2 2" xfId="23894"/>
    <cellStyle name="Notas 2 3 2 7 5 2 2 2" xfId="23895"/>
    <cellStyle name="Notas 2 3 2 7 5 3" xfId="23896"/>
    <cellStyle name="Notas 2 3 2 7 5 3 2" xfId="23897"/>
    <cellStyle name="Notas 2 3 2 7 5 4" xfId="23898"/>
    <cellStyle name="Notas 2 3 2 7 5 4 2" xfId="23899"/>
    <cellStyle name="Notas 2 3 2 7 6" xfId="6556"/>
    <cellStyle name="Notas 2 3 2 7 6 2" xfId="23900"/>
    <cellStyle name="Notas 2 3 2 7 6 2 2" xfId="23901"/>
    <cellStyle name="Notas 2 3 2 7 7" xfId="23902"/>
    <cellStyle name="Notas 2 3 2 7 7 2" xfId="23903"/>
    <cellStyle name="Notas 2 3 2 8" xfId="1383"/>
    <cellStyle name="Notas 2 3 2 8 2" xfId="1808"/>
    <cellStyle name="Notas 2 3 2 8 2 2" xfId="6557"/>
    <cellStyle name="Notas 2 3 2 8 2 2 2" xfId="23904"/>
    <cellStyle name="Notas 2 3 2 8 2 2 2 2" xfId="23905"/>
    <cellStyle name="Notas 2 3 2 8 2 3" xfId="23906"/>
    <cellStyle name="Notas 2 3 2 8 2 3 2" xfId="23907"/>
    <cellStyle name="Notas 2 3 2 8 2 4" xfId="23908"/>
    <cellStyle name="Notas 2 3 2 8 2 4 2" xfId="23909"/>
    <cellStyle name="Notas 2 3 2 8 3" xfId="1809"/>
    <cellStyle name="Notas 2 3 2 8 3 2" xfId="6558"/>
    <cellStyle name="Notas 2 3 2 8 3 2 2" xfId="23910"/>
    <cellStyle name="Notas 2 3 2 8 3 2 2 2" xfId="23911"/>
    <cellStyle name="Notas 2 3 2 8 3 3" xfId="23912"/>
    <cellStyle name="Notas 2 3 2 8 3 3 2" xfId="23913"/>
    <cellStyle name="Notas 2 3 2 8 3 4" xfId="23914"/>
    <cellStyle name="Notas 2 3 2 8 3 4 2" xfId="23915"/>
    <cellStyle name="Notas 2 3 2 8 4" xfId="1810"/>
    <cellStyle name="Notas 2 3 2 8 4 2" xfId="6559"/>
    <cellStyle name="Notas 2 3 2 8 4 2 2" xfId="23916"/>
    <cellStyle name="Notas 2 3 2 8 4 2 2 2" xfId="23917"/>
    <cellStyle name="Notas 2 3 2 8 4 3" xfId="23918"/>
    <cellStyle name="Notas 2 3 2 8 4 3 2" xfId="23919"/>
    <cellStyle name="Notas 2 3 2 8 4 4" xfId="23920"/>
    <cellStyle name="Notas 2 3 2 8 4 4 2" xfId="23921"/>
    <cellStyle name="Notas 2 3 2 8 5" xfId="1811"/>
    <cellStyle name="Notas 2 3 2 8 5 2" xfId="6560"/>
    <cellStyle name="Notas 2 3 2 8 5 2 2" xfId="23922"/>
    <cellStyle name="Notas 2 3 2 8 5 2 2 2" xfId="23923"/>
    <cellStyle name="Notas 2 3 2 8 5 3" xfId="23924"/>
    <cellStyle name="Notas 2 3 2 8 5 3 2" xfId="23925"/>
    <cellStyle name="Notas 2 3 2 8 5 4" xfId="23926"/>
    <cellStyle name="Notas 2 3 2 8 5 4 2" xfId="23927"/>
    <cellStyle name="Notas 2 3 2 8 6" xfId="6561"/>
    <cellStyle name="Notas 2 3 2 8 6 2" xfId="23928"/>
    <cellStyle name="Notas 2 3 2 8 6 2 2" xfId="23929"/>
    <cellStyle name="Notas 2 3 2 8 7" xfId="23930"/>
    <cellStyle name="Notas 2 3 2 8 7 2" xfId="23931"/>
    <cellStyle name="Notas 2 3 2 9" xfId="1812"/>
    <cellStyle name="Notas 2 3 2 9 2" xfId="6562"/>
    <cellStyle name="Notas 2 3 2 9 2 2" xfId="23932"/>
    <cellStyle name="Notas 2 3 2 9 2 2 2" xfId="23933"/>
    <cellStyle name="Notas 2 3 2 9 3" xfId="23934"/>
    <cellStyle name="Notas 2 3 2 9 3 2" xfId="23935"/>
    <cellStyle name="Notas 2 3 2 9 4" xfId="23936"/>
    <cellStyle name="Notas 2 3 2 9 4 2" xfId="23937"/>
    <cellStyle name="Notas 2 3 3" xfId="1384"/>
    <cellStyle name="Notas 2 3 3 2" xfId="1813"/>
    <cellStyle name="Notas 2 3 3 2 2" xfId="6563"/>
    <cellStyle name="Notas 2 3 3 2 2 2" xfId="23938"/>
    <cellStyle name="Notas 2 3 3 2 2 2 2" xfId="23939"/>
    <cellStyle name="Notas 2 3 3 2 3" xfId="23940"/>
    <cellStyle name="Notas 2 3 3 2 3 2" xfId="23941"/>
    <cellStyle name="Notas 2 3 3 2 4" xfId="23942"/>
    <cellStyle name="Notas 2 3 3 2 4 2" xfId="23943"/>
    <cellStyle name="Notas 2 3 3 3" xfId="1814"/>
    <cellStyle name="Notas 2 3 3 3 2" xfId="6564"/>
    <cellStyle name="Notas 2 3 3 3 2 2" xfId="23944"/>
    <cellStyle name="Notas 2 3 3 3 2 2 2" xfId="23945"/>
    <cellStyle name="Notas 2 3 3 3 3" xfId="23946"/>
    <cellStyle name="Notas 2 3 3 3 3 2" xfId="23947"/>
    <cellStyle name="Notas 2 3 3 3 4" xfId="23948"/>
    <cellStyle name="Notas 2 3 3 3 4 2" xfId="23949"/>
    <cellStyle name="Notas 2 3 3 4" xfId="1815"/>
    <cellStyle name="Notas 2 3 3 4 2" xfId="6565"/>
    <cellStyle name="Notas 2 3 3 4 2 2" xfId="23950"/>
    <cellStyle name="Notas 2 3 3 4 2 2 2" xfId="23951"/>
    <cellStyle name="Notas 2 3 3 4 3" xfId="23952"/>
    <cellStyle name="Notas 2 3 3 4 3 2" xfId="23953"/>
    <cellStyle name="Notas 2 3 3 4 4" xfId="23954"/>
    <cellStyle name="Notas 2 3 3 4 4 2" xfId="23955"/>
    <cellStyle name="Notas 2 3 3 5" xfId="1816"/>
    <cellStyle name="Notas 2 3 3 5 2" xfId="6566"/>
    <cellStyle name="Notas 2 3 3 5 2 2" xfId="23956"/>
    <cellStyle name="Notas 2 3 3 5 2 2 2" xfId="23957"/>
    <cellStyle name="Notas 2 3 3 5 3" xfId="23958"/>
    <cellStyle name="Notas 2 3 3 5 3 2" xfId="23959"/>
    <cellStyle name="Notas 2 3 3 5 4" xfId="23960"/>
    <cellStyle name="Notas 2 3 3 5 4 2" xfId="23961"/>
    <cellStyle name="Notas 2 3 3 6" xfId="6567"/>
    <cellStyle name="Notas 2 3 3 6 2" xfId="23962"/>
    <cellStyle name="Notas 2 3 3 6 2 2" xfId="23963"/>
    <cellStyle name="Notas 2 3 3 7" xfId="23964"/>
    <cellStyle name="Notas 2 3 3 7 2" xfId="23965"/>
    <cellStyle name="Notas 2 3 4" xfId="1385"/>
    <cellStyle name="Notas 2 3 4 2" xfId="1817"/>
    <cellStyle name="Notas 2 3 4 2 2" xfId="6568"/>
    <cellStyle name="Notas 2 3 4 2 2 2" xfId="23966"/>
    <cellStyle name="Notas 2 3 4 2 2 2 2" xfId="23967"/>
    <cellStyle name="Notas 2 3 4 2 3" xfId="23968"/>
    <cellStyle name="Notas 2 3 4 2 3 2" xfId="23969"/>
    <cellStyle name="Notas 2 3 4 2 4" xfId="23970"/>
    <cellStyle name="Notas 2 3 4 2 4 2" xfId="23971"/>
    <cellStyle name="Notas 2 3 4 3" xfId="1818"/>
    <cellStyle name="Notas 2 3 4 3 2" xfId="6569"/>
    <cellStyle name="Notas 2 3 4 3 2 2" xfId="23972"/>
    <cellStyle name="Notas 2 3 4 3 2 2 2" xfId="23973"/>
    <cellStyle name="Notas 2 3 4 3 3" xfId="23974"/>
    <cellStyle name="Notas 2 3 4 3 3 2" xfId="23975"/>
    <cellStyle name="Notas 2 3 4 3 4" xfId="23976"/>
    <cellStyle name="Notas 2 3 4 3 4 2" xfId="23977"/>
    <cellStyle name="Notas 2 3 4 4" xfId="1819"/>
    <cellStyle name="Notas 2 3 4 4 2" xfId="6570"/>
    <cellStyle name="Notas 2 3 4 4 2 2" xfId="23978"/>
    <cellStyle name="Notas 2 3 4 4 2 2 2" xfId="23979"/>
    <cellStyle name="Notas 2 3 4 4 3" xfId="23980"/>
    <cellStyle name="Notas 2 3 4 4 3 2" xfId="23981"/>
    <cellStyle name="Notas 2 3 4 4 4" xfId="23982"/>
    <cellStyle name="Notas 2 3 4 4 4 2" xfId="23983"/>
    <cellStyle name="Notas 2 3 4 5" xfId="1820"/>
    <cellStyle name="Notas 2 3 4 5 2" xfId="6571"/>
    <cellStyle name="Notas 2 3 4 5 2 2" xfId="23984"/>
    <cellStyle name="Notas 2 3 4 5 2 2 2" xfId="23985"/>
    <cellStyle name="Notas 2 3 4 5 3" xfId="23986"/>
    <cellStyle name="Notas 2 3 4 5 3 2" xfId="23987"/>
    <cellStyle name="Notas 2 3 4 5 4" xfId="23988"/>
    <cellStyle name="Notas 2 3 4 5 4 2" xfId="23989"/>
    <cellStyle name="Notas 2 3 4 6" xfId="6572"/>
    <cellStyle name="Notas 2 3 4 6 2" xfId="23990"/>
    <cellStyle name="Notas 2 3 4 6 2 2" xfId="23991"/>
    <cellStyle name="Notas 2 3 4 7" xfId="23992"/>
    <cellStyle name="Notas 2 3 4 7 2" xfId="23993"/>
    <cellStyle name="Notas 2 3 5" xfId="1386"/>
    <cellStyle name="Notas 2 3 5 2" xfId="1821"/>
    <cellStyle name="Notas 2 3 5 2 2" xfId="6573"/>
    <cellStyle name="Notas 2 3 5 2 2 2" xfId="23994"/>
    <cellStyle name="Notas 2 3 5 2 2 2 2" xfId="23995"/>
    <cellStyle name="Notas 2 3 5 2 3" xfId="23996"/>
    <cellStyle name="Notas 2 3 5 2 3 2" xfId="23997"/>
    <cellStyle name="Notas 2 3 5 2 4" xfId="23998"/>
    <cellStyle name="Notas 2 3 5 2 4 2" xfId="23999"/>
    <cellStyle name="Notas 2 3 5 3" xfId="1822"/>
    <cellStyle name="Notas 2 3 5 3 2" xfId="6574"/>
    <cellStyle name="Notas 2 3 5 3 2 2" xfId="24000"/>
    <cellStyle name="Notas 2 3 5 3 2 2 2" xfId="24001"/>
    <cellStyle name="Notas 2 3 5 3 3" xfId="24002"/>
    <cellStyle name="Notas 2 3 5 3 3 2" xfId="24003"/>
    <cellStyle name="Notas 2 3 5 3 4" xfId="24004"/>
    <cellStyle name="Notas 2 3 5 3 4 2" xfId="24005"/>
    <cellStyle name="Notas 2 3 5 4" xfId="1823"/>
    <cellStyle name="Notas 2 3 5 4 2" xfId="6575"/>
    <cellStyle name="Notas 2 3 5 4 2 2" xfId="24006"/>
    <cellStyle name="Notas 2 3 5 4 2 2 2" xfId="24007"/>
    <cellStyle name="Notas 2 3 5 4 3" xfId="24008"/>
    <cellStyle name="Notas 2 3 5 4 3 2" xfId="24009"/>
    <cellStyle name="Notas 2 3 5 4 4" xfId="24010"/>
    <cellStyle name="Notas 2 3 5 4 4 2" xfId="24011"/>
    <cellStyle name="Notas 2 3 5 5" xfId="1824"/>
    <cellStyle name="Notas 2 3 5 5 2" xfId="6576"/>
    <cellStyle name="Notas 2 3 5 5 2 2" xfId="24012"/>
    <cellStyle name="Notas 2 3 5 5 2 2 2" xfId="24013"/>
    <cellStyle name="Notas 2 3 5 5 3" xfId="24014"/>
    <cellStyle name="Notas 2 3 5 5 3 2" xfId="24015"/>
    <cellStyle name="Notas 2 3 5 5 4" xfId="24016"/>
    <cellStyle name="Notas 2 3 5 5 4 2" xfId="24017"/>
    <cellStyle name="Notas 2 3 5 6" xfId="6577"/>
    <cellStyle name="Notas 2 3 5 6 2" xfId="24018"/>
    <cellStyle name="Notas 2 3 5 6 2 2" xfId="24019"/>
    <cellStyle name="Notas 2 3 5 7" xfId="24020"/>
    <cellStyle name="Notas 2 3 5 7 2" xfId="24021"/>
    <cellStyle name="Notas 2 3 6" xfId="1387"/>
    <cellStyle name="Notas 2 3 6 2" xfId="1825"/>
    <cellStyle name="Notas 2 3 6 2 2" xfId="6578"/>
    <cellStyle name="Notas 2 3 6 2 2 2" xfId="24022"/>
    <cellStyle name="Notas 2 3 6 2 2 2 2" xfId="24023"/>
    <cellStyle name="Notas 2 3 6 2 3" xfId="24024"/>
    <cellStyle name="Notas 2 3 6 2 3 2" xfId="24025"/>
    <cellStyle name="Notas 2 3 6 2 4" xfId="24026"/>
    <cellStyle name="Notas 2 3 6 2 4 2" xfId="24027"/>
    <cellStyle name="Notas 2 3 6 3" xfId="1826"/>
    <cellStyle name="Notas 2 3 6 3 2" xfId="6579"/>
    <cellStyle name="Notas 2 3 6 3 2 2" xfId="24028"/>
    <cellStyle name="Notas 2 3 6 3 2 2 2" xfId="24029"/>
    <cellStyle name="Notas 2 3 6 3 3" xfId="24030"/>
    <cellStyle name="Notas 2 3 6 3 3 2" xfId="24031"/>
    <cellStyle name="Notas 2 3 6 3 4" xfId="24032"/>
    <cellStyle name="Notas 2 3 6 3 4 2" xfId="24033"/>
    <cellStyle name="Notas 2 3 6 4" xfId="1827"/>
    <cellStyle name="Notas 2 3 6 4 2" xfId="6580"/>
    <cellStyle name="Notas 2 3 6 4 2 2" xfId="24034"/>
    <cellStyle name="Notas 2 3 6 4 2 2 2" xfId="24035"/>
    <cellStyle name="Notas 2 3 6 4 3" xfId="24036"/>
    <cellStyle name="Notas 2 3 6 4 3 2" xfId="24037"/>
    <cellStyle name="Notas 2 3 6 4 4" xfId="24038"/>
    <cellStyle name="Notas 2 3 6 4 4 2" xfId="24039"/>
    <cellStyle name="Notas 2 3 6 5" xfId="1828"/>
    <cellStyle name="Notas 2 3 6 5 2" xfId="6581"/>
    <cellStyle name="Notas 2 3 6 5 2 2" xfId="24040"/>
    <cellStyle name="Notas 2 3 6 5 2 2 2" xfId="24041"/>
    <cellStyle name="Notas 2 3 6 5 3" xfId="24042"/>
    <cellStyle name="Notas 2 3 6 5 3 2" xfId="24043"/>
    <cellStyle name="Notas 2 3 6 5 4" xfId="24044"/>
    <cellStyle name="Notas 2 3 6 5 4 2" xfId="24045"/>
    <cellStyle name="Notas 2 3 6 6" xfId="6582"/>
    <cellStyle name="Notas 2 3 6 6 2" xfId="24046"/>
    <cellStyle name="Notas 2 3 6 6 2 2" xfId="24047"/>
    <cellStyle name="Notas 2 3 6 7" xfId="24048"/>
    <cellStyle name="Notas 2 3 6 7 2" xfId="24049"/>
    <cellStyle name="Notas 2 3 7" xfId="6583"/>
    <cellStyle name="Notas 2 3 7 2" xfId="24050"/>
    <cellStyle name="Notas 2 3 7 2 2" xfId="24051"/>
    <cellStyle name="Notas 2 3 8" xfId="24052"/>
    <cellStyle name="Notas 2 3 8 2" xfId="24053"/>
    <cellStyle name="Notas 2 4" xfId="1180"/>
    <cellStyle name="Notas 2 4 10" xfId="24054"/>
    <cellStyle name="Notas 2 4 10 2" xfId="24055"/>
    <cellStyle name="Notas 2 4 2" xfId="1388"/>
    <cellStyle name="Notas 2 4 2 2" xfId="1829"/>
    <cellStyle name="Notas 2 4 2 2 2" xfId="6584"/>
    <cellStyle name="Notas 2 4 2 2 2 2" xfId="24056"/>
    <cellStyle name="Notas 2 4 2 2 2 2 2" xfId="24057"/>
    <cellStyle name="Notas 2 4 2 2 3" xfId="24058"/>
    <cellStyle name="Notas 2 4 2 2 3 2" xfId="24059"/>
    <cellStyle name="Notas 2 4 2 2 4" xfId="24060"/>
    <cellStyle name="Notas 2 4 2 2 4 2" xfId="24061"/>
    <cellStyle name="Notas 2 4 2 3" xfId="1830"/>
    <cellStyle name="Notas 2 4 2 3 2" xfId="6585"/>
    <cellStyle name="Notas 2 4 2 3 2 2" xfId="24062"/>
    <cellStyle name="Notas 2 4 2 3 2 2 2" xfId="24063"/>
    <cellStyle name="Notas 2 4 2 3 3" xfId="24064"/>
    <cellStyle name="Notas 2 4 2 3 3 2" xfId="24065"/>
    <cellStyle name="Notas 2 4 2 3 4" xfId="24066"/>
    <cellStyle name="Notas 2 4 2 3 4 2" xfId="24067"/>
    <cellStyle name="Notas 2 4 2 4" xfId="1831"/>
    <cellStyle name="Notas 2 4 2 4 2" xfId="6586"/>
    <cellStyle name="Notas 2 4 2 4 2 2" xfId="24068"/>
    <cellStyle name="Notas 2 4 2 4 2 2 2" xfId="24069"/>
    <cellStyle name="Notas 2 4 2 4 3" xfId="24070"/>
    <cellStyle name="Notas 2 4 2 4 3 2" xfId="24071"/>
    <cellStyle name="Notas 2 4 2 4 4" xfId="24072"/>
    <cellStyle name="Notas 2 4 2 4 4 2" xfId="24073"/>
    <cellStyle name="Notas 2 4 2 5" xfId="1832"/>
    <cellStyle name="Notas 2 4 2 5 2" xfId="6587"/>
    <cellStyle name="Notas 2 4 2 5 2 2" xfId="24074"/>
    <cellStyle name="Notas 2 4 2 5 2 2 2" xfId="24075"/>
    <cellStyle name="Notas 2 4 2 5 3" xfId="24076"/>
    <cellStyle name="Notas 2 4 2 5 3 2" xfId="24077"/>
    <cellStyle name="Notas 2 4 2 5 4" xfId="24078"/>
    <cellStyle name="Notas 2 4 2 5 4 2" xfId="24079"/>
    <cellStyle name="Notas 2 4 2 6" xfId="6588"/>
    <cellStyle name="Notas 2 4 2 6 2" xfId="24080"/>
    <cellStyle name="Notas 2 4 2 6 2 2" xfId="24081"/>
    <cellStyle name="Notas 2 4 2 7" xfId="24082"/>
    <cellStyle name="Notas 2 4 2 7 2" xfId="24083"/>
    <cellStyle name="Notas 2 4 3" xfId="1389"/>
    <cellStyle name="Notas 2 4 3 2" xfId="1833"/>
    <cellStyle name="Notas 2 4 3 2 2" xfId="6589"/>
    <cellStyle name="Notas 2 4 3 2 2 2" xfId="24084"/>
    <cellStyle name="Notas 2 4 3 2 2 2 2" xfId="24085"/>
    <cellStyle name="Notas 2 4 3 2 3" xfId="24086"/>
    <cellStyle name="Notas 2 4 3 2 3 2" xfId="24087"/>
    <cellStyle name="Notas 2 4 3 2 4" xfId="24088"/>
    <cellStyle name="Notas 2 4 3 2 4 2" xfId="24089"/>
    <cellStyle name="Notas 2 4 3 3" xfId="1834"/>
    <cellStyle name="Notas 2 4 3 3 2" xfId="6590"/>
    <cellStyle name="Notas 2 4 3 3 2 2" xfId="24090"/>
    <cellStyle name="Notas 2 4 3 3 2 2 2" xfId="24091"/>
    <cellStyle name="Notas 2 4 3 3 3" xfId="24092"/>
    <cellStyle name="Notas 2 4 3 3 3 2" xfId="24093"/>
    <cellStyle name="Notas 2 4 3 3 4" xfId="24094"/>
    <cellStyle name="Notas 2 4 3 3 4 2" xfId="24095"/>
    <cellStyle name="Notas 2 4 3 4" xfId="1835"/>
    <cellStyle name="Notas 2 4 3 4 2" xfId="6591"/>
    <cellStyle name="Notas 2 4 3 4 2 2" xfId="24096"/>
    <cellStyle name="Notas 2 4 3 4 2 2 2" xfId="24097"/>
    <cellStyle name="Notas 2 4 3 4 3" xfId="24098"/>
    <cellStyle name="Notas 2 4 3 4 3 2" xfId="24099"/>
    <cellStyle name="Notas 2 4 3 4 4" xfId="24100"/>
    <cellStyle name="Notas 2 4 3 4 4 2" xfId="24101"/>
    <cellStyle name="Notas 2 4 3 5" xfId="1836"/>
    <cellStyle name="Notas 2 4 3 5 2" xfId="6592"/>
    <cellStyle name="Notas 2 4 3 5 2 2" xfId="24102"/>
    <cellStyle name="Notas 2 4 3 5 2 2 2" xfId="24103"/>
    <cellStyle name="Notas 2 4 3 5 3" xfId="24104"/>
    <cellStyle name="Notas 2 4 3 5 3 2" xfId="24105"/>
    <cellStyle name="Notas 2 4 3 5 4" xfId="24106"/>
    <cellStyle name="Notas 2 4 3 5 4 2" xfId="24107"/>
    <cellStyle name="Notas 2 4 3 6" xfId="6593"/>
    <cellStyle name="Notas 2 4 3 6 2" xfId="24108"/>
    <cellStyle name="Notas 2 4 3 6 2 2" xfId="24109"/>
    <cellStyle name="Notas 2 4 3 7" xfId="24110"/>
    <cellStyle name="Notas 2 4 3 7 2" xfId="24111"/>
    <cellStyle name="Notas 2 4 4" xfId="1390"/>
    <cellStyle name="Notas 2 4 4 2" xfId="1837"/>
    <cellStyle name="Notas 2 4 4 2 2" xfId="6594"/>
    <cellStyle name="Notas 2 4 4 2 2 2" xfId="24112"/>
    <cellStyle name="Notas 2 4 4 2 2 2 2" xfId="24113"/>
    <cellStyle name="Notas 2 4 4 2 3" xfId="24114"/>
    <cellStyle name="Notas 2 4 4 2 3 2" xfId="24115"/>
    <cellStyle name="Notas 2 4 4 2 4" xfId="24116"/>
    <cellStyle name="Notas 2 4 4 2 4 2" xfId="24117"/>
    <cellStyle name="Notas 2 4 4 3" xfId="1838"/>
    <cellStyle name="Notas 2 4 4 3 2" xfId="6595"/>
    <cellStyle name="Notas 2 4 4 3 2 2" xfId="24118"/>
    <cellStyle name="Notas 2 4 4 3 2 2 2" xfId="24119"/>
    <cellStyle name="Notas 2 4 4 3 3" xfId="24120"/>
    <cellStyle name="Notas 2 4 4 3 3 2" xfId="24121"/>
    <cellStyle name="Notas 2 4 4 3 4" xfId="24122"/>
    <cellStyle name="Notas 2 4 4 3 4 2" xfId="24123"/>
    <cellStyle name="Notas 2 4 4 4" xfId="1839"/>
    <cellStyle name="Notas 2 4 4 4 2" xfId="6596"/>
    <cellStyle name="Notas 2 4 4 4 2 2" xfId="24124"/>
    <cellStyle name="Notas 2 4 4 4 2 2 2" xfId="24125"/>
    <cellStyle name="Notas 2 4 4 4 3" xfId="24126"/>
    <cellStyle name="Notas 2 4 4 4 3 2" xfId="24127"/>
    <cellStyle name="Notas 2 4 4 4 4" xfId="24128"/>
    <cellStyle name="Notas 2 4 4 4 4 2" xfId="24129"/>
    <cellStyle name="Notas 2 4 4 5" xfId="1840"/>
    <cellStyle name="Notas 2 4 4 5 2" xfId="6597"/>
    <cellStyle name="Notas 2 4 4 5 2 2" xfId="24130"/>
    <cellStyle name="Notas 2 4 4 5 2 2 2" xfId="24131"/>
    <cellStyle name="Notas 2 4 4 5 3" xfId="24132"/>
    <cellStyle name="Notas 2 4 4 5 3 2" xfId="24133"/>
    <cellStyle name="Notas 2 4 4 5 4" xfId="24134"/>
    <cellStyle name="Notas 2 4 4 5 4 2" xfId="24135"/>
    <cellStyle name="Notas 2 4 4 6" xfId="6598"/>
    <cellStyle name="Notas 2 4 4 6 2" xfId="24136"/>
    <cellStyle name="Notas 2 4 4 6 2 2" xfId="24137"/>
    <cellStyle name="Notas 2 4 4 7" xfId="24138"/>
    <cellStyle name="Notas 2 4 4 7 2" xfId="24139"/>
    <cellStyle name="Notas 2 4 5" xfId="1391"/>
    <cellStyle name="Notas 2 4 5 2" xfId="1841"/>
    <cellStyle name="Notas 2 4 5 2 2" xfId="6599"/>
    <cellStyle name="Notas 2 4 5 2 2 2" xfId="24140"/>
    <cellStyle name="Notas 2 4 5 2 2 2 2" xfId="24141"/>
    <cellStyle name="Notas 2 4 5 2 3" xfId="24142"/>
    <cellStyle name="Notas 2 4 5 2 3 2" xfId="24143"/>
    <cellStyle name="Notas 2 4 5 2 4" xfId="24144"/>
    <cellStyle name="Notas 2 4 5 2 4 2" xfId="24145"/>
    <cellStyle name="Notas 2 4 5 3" xfId="1842"/>
    <cellStyle name="Notas 2 4 5 3 2" xfId="6600"/>
    <cellStyle name="Notas 2 4 5 3 2 2" xfId="24146"/>
    <cellStyle name="Notas 2 4 5 3 2 2 2" xfId="24147"/>
    <cellStyle name="Notas 2 4 5 3 3" xfId="24148"/>
    <cellStyle name="Notas 2 4 5 3 3 2" xfId="24149"/>
    <cellStyle name="Notas 2 4 5 3 4" xfId="24150"/>
    <cellStyle name="Notas 2 4 5 3 4 2" xfId="24151"/>
    <cellStyle name="Notas 2 4 5 4" xfId="1843"/>
    <cellStyle name="Notas 2 4 5 4 2" xfId="6601"/>
    <cellStyle name="Notas 2 4 5 4 2 2" xfId="24152"/>
    <cellStyle name="Notas 2 4 5 4 2 2 2" xfId="24153"/>
    <cellStyle name="Notas 2 4 5 4 3" xfId="24154"/>
    <cellStyle name="Notas 2 4 5 4 3 2" xfId="24155"/>
    <cellStyle name="Notas 2 4 5 4 4" xfId="24156"/>
    <cellStyle name="Notas 2 4 5 4 4 2" xfId="24157"/>
    <cellStyle name="Notas 2 4 5 5" xfId="1844"/>
    <cellStyle name="Notas 2 4 5 5 2" xfId="6602"/>
    <cellStyle name="Notas 2 4 5 5 2 2" xfId="24158"/>
    <cellStyle name="Notas 2 4 5 5 2 2 2" xfId="24159"/>
    <cellStyle name="Notas 2 4 5 5 3" xfId="24160"/>
    <cellStyle name="Notas 2 4 5 5 3 2" xfId="24161"/>
    <cellStyle name="Notas 2 4 5 5 4" xfId="24162"/>
    <cellStyle name="Notas 2 4 5 5 4 2" xfId="24163"/>
    <cellStyle name="Notas 2 4 5 6" xfId="6603"/>
    <cellStyle name="Notas 2 4 5 6 2" xfId="24164"/>
    <cellStyle name="Notas 2 4 5 6 2 2" xfId="24165"/>
    <cellStyle name="Notas 2 4 5 7" xfId="24166"/>
    <cellStyle name="Notas 2 4 5 7 2" xfId="24167"/>
    <cellStyle name="Notas 2 4 6" xfId="1392"/>
    <cellStyle name="Notas 2 4 6 2" xfId="1845"/>
    <cellStyle name="Notas 2 4 6 2 2" xfId="6604"/>
    <cellStyle name="Notas 2 4 6 2 2 2" xfId="24168"/>
    <cellStyle name="Notas 2 4 6 2 2 2 2" xfId="24169"/>
    <cellStyle name="Notas 2 4 6 2 3" xfId="24170"/>
    <cellStyle name="Notas 2 4 6 2 3 2" xfId="24171"/>
    <cellStyle name="Notas 2 4 6 2 4" xfId="24172"/>
    <cellStyle name="Notas 2 4 6 2 4 2" xfId="24173"/>
    <cellStyle name="Notas 2 4 6 3" xfId="1846"/>
    <cellStyle name="Notas 2 4 6 3 2" xfId="6605"/>
    <cellStyle name="Notas 2 4 6 3 2 2" xfId="24174"/>
    <cellStyle name="Notas 2 4 6 3 2 2 2" xfId="24175"/>
    <cellStyle name="Notas 2 4 6 3 3" xfId="24176"/>
    <cellStyle name="Notas 2 4 6 3 3 2" xfId="24177"/>
    <cellStyle name="Notas 2 4 6 3 4" xfId="24178"/>
    <cellStyle name="Notas 2 4 6 3 4 2" xfId="24179"/>
    <cellStyle name="Notas 2 4 6 4" xfId="1847"/>
    <cellStyle name="Notas 2 4 6 4 2" xfId="6606"/>
    <cellStyle name="Notas 2 4 6 4 2 2" xfId="24180"/>
    <cellStyle name="Notas 2 4 6 4 2 2 2" xfId="24181"/>
    <cellStyle name="Notas 2 4 6 4 3" xfId="24182"/>
    <cellStyle name="Notas 2 4 6 4 3 2" xfId="24183"/>
    <cellStyle name="Notas 2 4 6 4 4" xfId="24184"/>
    <cellStyle name="Notas 2 4 6 4 4 2" xfId="24185"/>
    <cellStyle name="Notas 2 4 6 5" xfId="1848"/>
    <cellStyle name="Notas 2 4 6 5 2" xfId="6607"/>
    <cellStyle name="Notas 2 4 6 5 2 2" xfId="24186"/>
    <cellStyle name="Notas 2 4 6 5 2 2 2" xfId="24187"/>
    <cellStyle name="Notas 2 4 6 5 3" xfId="24188"/>
    <cellStyle name="Notas 2 4 6 5 3 2" xfId="24189"/>
    <cellStyle name="Notas 2 4 6 5 4" xfId="24190"/>
    <cellStyle name="Notas 2 4 6 5 4 2" xfId="24191"/>
    <cellStyle name="Notas 2 4 6 6" xfId="6608"/>
    <cellStyle name="Notas 2 4 6 6 2" xfId="24192"/>
    <cellStyle name="Notas 2 4 6 6 2 2" xfId="24193"/>
    <cellStyle name="Notas 2 4 6 7" xfId="24194"/>
    <cellStyle name="Notas 2 4 6 7 2" xfId="24195"/>
    <cellStyle name="Notas 2 4 7" xfId="1393"/>
    <cellStyle name="Notas 2 4 7 2" xfId="1849"/>
    <cellStyle name="Notas 2 4 7 2 2" xfId="6609"/>
    <cellStyle name="Notas 2 4 7 2 2 2" xfId="24196"/>
    <cellStyle name="Notas 2 4 7 2 2 2 2" xfId="24197"/>
    <cellStyle name="Notas 2 4 7 2 3" xfId="24198"/>
    <cellStyle name="Notas 2 4 7 2 3 2" xfId="24199"/>
    <cellStyle name="Notas 2 4 7 2 4" xfId="24200"/>
    <cellStyle name="Notas 2 4 7 2 4 2" xfId="24201"/>
    <cellStyle name="Notas 2 4 7 3" xfId="1850"/>
    <cellStyle name="Notas 2 4 7 3 2" xfId="6610"/>
    <cellStyle name="Notas 2 4 7 3 2 2" xfId="24202"/>
    <cellStyle name="Notas 2 4 7 3 2 2 2" xfId="24203"/>
    <cellStyle name="Notas 2 4 7 3 3" xfId="24204"/>
    <cellStyle name="Notas 2 4 7 3 3 2" xfId="24205"/>
    <cellStyle name="Notas 2 4 7 3 4" xfId="24206"/>
    <cellStyle name="Notas 2 4 7 3 4 2" xfId="24207"/>
    <cellStyle name="Notas 2 4 7 4" xfId="1851"/>
    <cellStyle name="Notas 2 4 7 4 2" xfId="6611"/>
    <cellStyle name="Notas 2 4 7 4 2 2" xfId="24208"/>
    <cellStyle name="Notas 2 4 7 4 2 2 2" xfId="24209"/>
    <cellStyle name="Notas 2 4 7 4 3" xfId="24210"/>
    <cellStyle name="Notas 2 4 7 4 3 2" xfId="24211"/>
    <cellStyle name="Notas 2 4 7 4 4" xfId="24212"/>
    <cellStyle name="Notas 2 4 7 4 4 2" xfId="24213"/>
    <cellStyle name="Notas 2 4 7 5" xfId="1852"/>
    <cellStyle name="Notas 2 4 7 5 2" xfId="6612"/>
    <cellStyle name="Notas 2 4 7 5 2 2" xfId="24214"/>
    <cellStyle name="Notas 2 4 7 5 2 2 2" xfId="24215"/>
    <cellStyle name="Notas 2 4 7 5 3" xfId="24216"/>
    <cellStyle name="Notas 2 4 7 5 3 2" xfId="24217"/>
    <cellStyle name="Notas 2 4 7 5 4" xfId="24218"/>
    <cellStyle name="Notas 2 4 7 5 4 2" xfId="24219"/>
    <cellStyle name="Notas 2 4 7 6" xfId="6613"/>
    <cellStyle name="Notas 2 4 7 6 2" xfId="24220"/>
    <cellStyle name="Notas 2 4 7 6 2 2" xfId="24221"/>
    <cellStyle name="Notas 2 4 7 7" xfId="24222"/>
    <cellStyle name="Notas 2 4 7 7 2" xfId="24223"/>
    <cellStyle name="Notas 2 4 8" xfId="1394"/>
    <cellStyle name="Notas 2 4 8 2" xfId="1853"/>
    <cellStyle name="Notas 2 4 8 2 2" xfId="6614"/>
    <cellStyle name="Notas 2 4 8 2 2 2" xfId="24224"/>
    <cellStyle name="Notas 2 4 8 2 2 2 2" xfId="24225"/>
    <cellStyle name="Notas 2 4 8 2 3" xfId="24226"/>
    <cellStyle name="Notas 2 4 8 2 3 2" xfId="24227"/>
    <cellStyle name="Notas 2 4 8 2 4" xfId="24228"/>
    <cellStyle name="Notas 2 4 8 2 4 2" xfId="24229"/>
    <cellStyle name="Notas 2 4 8 3" xfId="1854"/>
    <cellStyle name="Notas 2 4 8 3 2" xfId="6615"/>
    <cellStyle name="Notas 2 4 8 3 2 2" xfId="24230"/>
    <cellStyle name="Notas 2 4 8 3 2 2 2" xfId="24231"/>
    <cellStyle name="Notas 2 4 8 3 3" xfId="24232"/>
    <cellStyle name="Notas 2 4 8 3 3 2" xfId="24233"/>
    <cellStyle name="Notas 2 4 8 3 4" xfId="24234"/>
    <cellStyle name="Notas 2 4 8 3 4 2" xfId="24235"/>
    <cellStyle name="Notas 2 4 8 4" xfId="1855"/>
    <cellStyle name="Notas 2 4 8 4 2" xfId="6616"/>
    <cellStyle name="Notas 2 4 8 4 2 2" xfId="24236"/>
    <cellStyle name="Notas 2 4 8 4 2 2 2" xfId="24237"/>
    <cellStyle name="Notas 2 4 8 4 3" xfId="24238"/>
    <cellStyle name="Notas 2 4 8 4 3 2" xfId="24239"/>
    <cellStyle name="Notas 2 4 8 4 4" xfId="24240"/>
    <cellStyle name="Notas 2 4 8 4 4 2" xfId="24241"/>
    <cellStyle name="Notas 2 4 8 5" xfId="1856"/>
    <cellStyle name="Notas 2 4 8 5 2" xfId="6617"/>
    <cellStyle name="Notas 2 4 8 5 2 2" xfId="24242"/>
    <cellStyle name="Notas 2 4 8 5 2 2 2" xfId="24243"/>
    <cellStyle name="Notas 2 4 8 5 3" xfId="24244"/>
    <cellStyle name="Notas 2 4 8 5 3 2" xfId="24245"/>
    <cellStyle name="Notas 2 4 8 5 4" xfId="24246"/>
    <cellStyle name="Notas 2 4 8 5 4 2" xfId="24247"/>
    <cellStyle name="Notas 2 4 8 6" xfId="6618"/>
    <cellStyle name="Notas 2 4 8 6 2" xfId="24248"/>
    <cellStyle name="Notas 2 4 8 6 2 2" xfId="24249"/>
    <cellStyle name="Notas 2 4 8 7" xfId="24250"/>
    <cellStyle name="Notas 2 4 8 7 2" xfId="24251"/>
    <cellStyle name="Notas 2 4 9" xfId="6619"/>
    <cellStyle name="Notas 2 4 9 2" xfId="24252"/>
    <cellStyle name="Notas 2 4 9 2 2" xfId="24253"/>
    <cellStyle name="Notas 2 5" xfId="1181"/>
    <cellStyle name="Notas 2 5 2" xfId="1857"/>
    <cellStyle name="Notas 2 5 2 2" xfId="6620"/>
    <cellStyle name="Notas 2 5 2 2 2" xfId="24254"/>
    <cellStyle name="Notas 2 5 2 2 2 2" xfId="24255"/>
    <cellStyle name="Notas 2 5 2 3" xfId="24256"/>
    <cellStyle name="Notas 2 5 2 3 2" xfId="24257"/>
    <cellStyle name="Notas 2 5 2 4" xfId="24258"/>
    <cellStyle name="Notas 2 5 2 4 2" xfId="24259"/>
    <cellStyle name="Notas 2 5 3" xfId="1858"/>
    <cellStyle name="Notas 2 5 3 2" xfId="6621"/>
    <cellStyle name="Notas 2 5 3 2 2" xfId="24260"/>
    <cellStyle name="Notas 2 5 3 2 2 2" xfId="24261"/>
    <cellStyle name="Notas 2 5 3 3" xfId="24262"/>
    <cellStyle name="Notas 2 5 3 3 2" xfId="24263"/>
    <cellStyle name="Notas 2 5 3 4" xfId="24264"/>
    <cellStyle name="Notas 2 5 3 4 2" xfId="24265"/>
    <cellStyle name="Notas 2 5 4" xfId="1859"/>
    <cellStyle name="Notas 2 5 4 2" xfId="6622"/>
    <cellStyle name="Notas 2 5 4 2 2" xfId="24266"/>
    <cellStyle name="Notas 2 5 4 2 2 2" xfId="24267"/>
    <cellStyle name="Notas 2 5 4 3" xfId="24268"/>
    <cellStyle name="Notas 2 5 4 3 2" xfId="24269"/>
    <cellStyle name="Notas 2 5 4 4" xfId="24270"/>
    <cellStyle name="Notas 2 5 4 4 2" xfId="24271"/>
    <cellStyle name="Notas 2 5 5" xfId="1860"/>
    <cellStyle name="Notas 2 5 5 2" xfId="6623"/>
    <cellStyle name="Notas 2 5 5 2 2" xfId="24272"/>
    <cellStyle name="Notas 2 5 5 2 2 2" xfId="24273"/>
    <cellStyle name="Notas 2 5 5 3" xfId="24274"/>
    <cellStyle name="Notas 2 5 5 3 2" xfId="24275"/>
    <cellStyle name="Notas 2 5 5 4" xfId="24276"/>
    <cellStyle name="Notas 2 5 5 4 2" xfId="24277"/>
    <cellStyle name="Notas 2 5 6" xfId="6624"/>
    <cellStyle name="Notas 2 5 6 2" xfId="24278"/>
    <cellStyle name="Notas 2 5 6 2 2" xfId="24279"/>
    <cellStyle name="Notas 2 5 7" xfId="24280"/>
    <cellStyle name="Notas 2 5 7 2" xfId="24281"/>
    <cellStyle name="Notas 2 5 8" xfId="24282"/>
    <cellStyle name="Notas 2 5 8 2" xfId="24283"/>
    <cellStyle name="Notas 2 6" xfId="1182"/>
    <cellStyle name="Notas 2 6 2" xfId="1861"/>
    <cellStyle name="Notas 2 6 2 2" xfId="6625"/>
    <cellStyle name="Notas 2 6 2 2 2" xfId="24284"/>
    <cellStyle name="Notas 2 6 2 2 2 2" xfId="24285"/>
    <cellStyle name="Notas 2 6 2 3" xfId="24286"/>
    <cellStyle name="Notas 2 6 2 3 2" xfId="24287"/>
    <cellStyle name="Notas 2 6 2 4" xfId="24288"/>
    <cellStyle name="Notas 2 6 2 4 2" xfId="24289"/>
    <cellStyle name="Notas 2 6 3" xfId="1862"/>
    <cellStyle name="Notas 2 6 3 2" xfId="6626"/>
    <cellStyle name="Notas 2 6 3 2 2" xfId="24290"/>
    <cellStyle name="Notas 2 6 3 2 2 2" xfId="24291"/>
    <cellStyle name="Notas 2 6 3 3" xfId="24292"/>
    <cellStyle name="Notas 2 6 3 3 2" xfId="24293"/>
    <cellStyle name="Notas 2 6 3 4" xfId="24294"/>
    <cellStyle name="Notas 2 6 3 4 2" xfId="24295"/>
    <cellStyle name="Notas 2 6 4" xfId="1863"/>
    <cellStyle name="Notas 2 6 4 2" xfId="6627"/>
    <cellStyle name="Notas 2 6 4 2 2" xfId="24296"/>
    <cellStyle name="Notas 2 6 4 2 2 2" xfId="24297"/>
    <cellStyle name="Notas 2 6 4 3" xfId="24298"/>
    <cellStyle name="Notas 2 6 4 3 2" xfId="24299"/>
    <cellStyle name="Notas 2 6 4 4" xfId="24300"/>
    <cellStyle name="Notas 2 6 4 4 2" xfId="24301"/>
    <cellStyle name="Notas 2 6 5" xfId="1864"/>
    <cellStyle name="Notas 2 6 5 2" xfId="6628"/>
    <cellStyle name="Notas 2 6 5 2 2" xfId="24302"/>
    <cellStyle name="Notas 2 6 5 2 2 2" xfId="24303"/>
    <cellStyle name="Notas 2 6 5 3" xfId="24304"/>
    <cellStyle name="Notas 2 6 5 3 2" xfId="24305"/>
    <cellStyle name="Notas 2 6 5 4" xfId="24306"/>
    <cellStyle name="Notas 2 6 5 4 2" xfId="24307"/>
    <cellStyle name="Notas 2 6 6" xfId="6629"/>
    <cellStyle name="Notas 2 6 6 2" xfId="24308"/>
    <cellStyle name="Notas 2 6 6 2 2" xfId="24309"/>
    <cellStyle name="Notas 2 6 7" xfId="24310"/>
    <cellStyle name="Notas 2 6 7 2" xfId="24311"/>
    <cellStyle name="Notas 2 6 8" xfId="24312"/>
    <cellStyle name="Notas 2 6 8 2" xfId="24313"/>
    <cellStyle name="Notas 2 7" xfId="1183"/>
    <cellStyle name="Notas 2 7 2" xfId="1865"/>
    <cellStyle name="Notas 2 7 2 2" xfId="6630"/>
    <cellStyle name="Notas 2 7 2 2 2" xfId="24314"/>
    <cellStyle name="Notas 2 7 2 2 2 2" xfId="24315"/>
    <cellStyle name="Notas 2 7 2 3" xfId="24316"/>
    <cellStyle name="Notas 2 7 2 3 2" xfId="24317"/>
    <cellStyle name="Notas 2 7 2 4" xfId="24318"/>
    <cellStyle name="Notas 2 7 2 4 2" xfId="24319"/>
    <cellStyle name="Notas 2 7 3" xfId="1866"/>
    <cellStyle name="Notas 2 7 3 2" xfId="6631"/>
    <cellStyle name="Notas 2 7 3 2 2" xfId="24320"/>
    <cellStyle name="Notas 2 7 3 2 2 2" xfId="24321"/>
    <cellStyle name="Notas 2 7 3 3" xfId="24322"/>
    <cellStyle name="Notas 2 7 3 3 2" xfId="24323"/>
    <cellStyle name="Notas 2 7 3 4" xfId="24324"/>
    <cellStyle name="Notas 2 7 3 4 2" xfId="24325"/>
    <cellStyle name="Notas 2 7 4" xfId="1867"/>
    <cellStyle name="Notas 2 7 4 2" xfId="6632"/>
    <cellStyle name="Notas 2 7 4 2 2" xfId="24326"/>
    <cellStyle name="Notas 2 7 4 2 2 2" xfId="24327"/>
    <cellStyle name="Notas 2 7 4 3" xfId="24328"/>
    <cellStyle name="Notas 2 7 4 3 2" xfId="24329"/>
    <cellStyle name="Notas 2 7 4 4" xfId="24330"/>
    <cellStyle name="Notas 2 7 4 4 2" xfId="24331"/>
    <cellStyle name="Notas 2 7 5" xfId="1868"/>
    <cellStyle name="Notas 2 7 5 2" xfId="6633"/>
    <cellStyle name="Notas 2 7 5 2 2" xfId="24332"/>
    <cellStyle name="Notas 2 7 5 2 2 2" xfId="24333"/>
    <cellStyle name="Notas 2 7 5 3" xfId="24334"/>
    <cellStyle name="Notas 2 7 5 3 2" xfId="24335"/>
    <cellStyle name="Notas 2 7 5 4" xfId="24336"/>
    <cellStyle name="Notas 2 7 5 4 2" xfId="24337"/>
    <cellStyle name="Notas 2 7 6" xfId="6634"/>
    <cellStyle name="Notas 2 7 6 2" xfId="24338"/>
    <cellStyle name="Notas 2 7 6 2 2" xfId="24339"/>
    <cellStyle name="Notas 2 7 7" xfId="24340"/>
    <cellStyle name="Notas 2 7 7 2" xfId="24341"/>
    <cellStyle name="Notas 2 7 8" xfId="24342"/>
    <cellStyle name="Notas 2 7 8 2" xfId="24343"/>
    <cellStyle name="Notas 2 8" xfId="6635"/>
    <cellStyle name="Notas 2 8 2" xfId="24344"/>
    <cellStyle name="Notas 2 8 2 2" xfId="24345"/>
    <cellStyle name="Notas 2 9" xfId="24346"/>
    <cellStyle name="Notas 2 9 2" xfId="24347"/>
    <cellStyle name="Notas 3" xfId="6636"/>
    <cellStyle name="Notas 3 2" xfId="24348"/>
    <cellStyle name="Notas 3 2 2" xfId="24349"/>
    <cellStyle name="Notas 3 3" xfId="24350"/>
    <cellStyle name="Notas 4" xfId="24351"/>
    <cellStyle name="Notas 4 2" xfId="24352"/>
    <cellStyle name="Percent" xfId="193"/>
    <cellStyle name="Percent 2" xfId="1184"/>
    <cellStyle name="Percent 2 2" xfId="6637"/>
    <cellStyle name="Percent 3" xfId="6638"/>
    <cellStyle name="Percent 3 2" xfId="24353"/>
    <cellStyle name="Percent 4" xfId="6639"/>
    <cellStyle name="Porcentaje" xfId="2125" builtinId="5"/>
    <cellStyle name="Porcentaje 10" xfId="24354"/>
    <cellStyle name="Porcentaje 10 2" xfId="24355"/>
    <cellStyle name="Porcentaje 11" xfId="24356"/>
    <cellStyle name="Porcentaje 12" xfId="27259"/>
    <cellStyle name="Porcentaje 2" xfId="1185"/>
    <cellStyle name="Porcentaje 2 2" xfId="1186"/>
    <cellStyle name="Porcentaje 2 2 2" xfId="1187"/>
    <cellStyle name="Porcentaje 2 2 2 2" xfId="1188"/>
    <cellStyle name="Porcentaje 2 2 2 2 2" xfId="6640"/>
    <cellStyle name="Porcentaje 2 2 2 2 2 2" xfId="24357"/>
    <cellStyle name="Porcentaje 2 2 2 2 2 2 2" xfId="24358"/>
    <cellStyle name="Porcentaje 2 2 2 2 2 3" xfId="24359"/>
    <cellStyle name="Porcentaje 2 2 2 2 3" xfId="6641"/>
    <cellStyle name="Porcentaje 2 2 2 2 3 2" xfId="24360"/>
    <cellStyle name="Porcentaje 2 2 2 2 3 2 2" xfId="24361"/>
    <cellStyle name="Porcentaje 2 2 2 2 3 3" xfId="24362"/>
    <cellStyle name="Porcentaje 2 2 2 2 4" xfId="24363"/>
    <cellStyle name="Porcentaje 2 2 2 2 4 2" xfId="24364"/>
    <cellStyle name="Porcentaje 2 2 2 2 5" xfId="24365"/>
    <cellStyle name="Porcentaje 2 2 2 3" xfId="6642"/>
    <cellStyle name="Porcentaje 2 2 2 3 2" xfId="24366"/>
    <cellStyle name="Porcentaje 2 2 2 3 2 2" xfId="24367"/>
    <cellStyle name="Porcentaje 2 2 2 3 3" xfId="24368"/>
    <cellStyle name="Porcentaje 2 2 2 4" xfId="6643"/>
    <cellStyle name="Porcentaje 2 2 2 4 2" xfId="24369"/>
    <cellStyle name="Porcentaje 2 2 2 4 2 2" xfId="24370"/>
    <cellStyle name="Porcentaje 2 2 2 4 3" xfId="24371"/>
    <cellStyle name="Porcentaje 2 2 2 5" xfId="24372"/>
    <cellStyle name="Porcentaje 2 2 2 5 2" xfId="24373"/>
    <cellStyle name="Porcentaje 2 2 2 6" xfId="24374"/>
    <cellStyle name="Porcentaje 2 2 3" xfId="1189"/>
    <cellStyle name="Porcentaje 2 2 3 2" xfId="1190"/>
    <cellStyle name="Porcentaje 2 2 3 2 2" xfId="1191"/>
    <cellStyle name="Porcentaje 2 2 3 2 2 2" xfId="1192"/>
    <cellStyle name="Porcentaje 2 2 3 2 2 2 2" xfId="1193"/>
    <cellStyle name="Porcentaje 2 2 3 2 2 2 2 2" xfId="6644"/>
    <cellStyle name="Porcentaje 2 2 3 2 2 2 2 2 2" xfId="24375"/>
    <cellStyle name="Porcentaje 2 2 3 2 2 2 2 2 2 2" xfId="24376"/>
    <cellStyle name="Porcentaje 2 2 3 2 2 2 2 2 3" xfId="24377"/>
    <cellStyle name="Porcentaje 2 2 3 2 2 2 2 3" xfId="6645"/>
    <cellStyle name="Porcentaje 2 2 3 2 2 2 2 3 2" xfId="24378"/>
    <cellStyle name="Porcentaje 2 2 3 2 2 2 2 3 2 2" xfId="24379"/>
    <cellStyle name="Porcentaje 2 2 3 2 2 2 2 3 3" xfId="24380"/>
    <cellStyle name="Porcentaje 2 2 3 2 2 2 2 4" xfId="24381"/>
    <cellStyle name="Porcentaje 2 2 3 2 2 2 2 4 2" xfId="24382"/>
    <cellStyle name="Porcentaje 2 2 3 2 2 2 2 5" xfId="24383"/>
    <cellStyle name="Porcentaje 2 2 3 2 2 2 3" xfId="6646"/>
    <cellStyle name="Porcentaje 2 2 3 2 2 2 3 2" xfId="24384"/>
    <cellStyle name="Porcentaje 2 2 3 2 2 2 3 2 2" xfId="24385"/>
    <cellStyle name="Porcentaje 2 2 3 2 2 2 3 3" xfId="24386"/>
    <cellStyle name="Porcentaje 2 2 3 2 2 2 4" xfId="6647"/>
    <cellStyle name="Porcentaje 2 2 3 2 2 2 4 2" xfId="24387"/>
    <cellStyle name="Porcentaje 2 2 3 2 2 2 4 2 2" xfId="24388"/>
    <cellStyle name="Porcentaje 2 2 3 2 2 2 4 3" xfId="24389"/>
    <cellStyle name="Porcentaje 2 2 3 2 2 2 5" xfId="24390"/>
    <cellStyle name="Porcentaje 2 2 3 2 2 2 5 2" xfId="24391"/>
    <cellStyle name="Porcentaje 2 2 3 2 2 2 6" xfId="24392"/>
    <cellStyle name="Porcentaje 2 2 3 2 2 3" xfId="1194"/>
    <cellStyle name="Porcentaje 2 2 3 2 2 3 2" xfId="1195"/>
    <cellStyle name="Porcentaje 2 2 3 2 2 3 2 2" xfId="6648"/>
    <cellStyle name="Porcentaje 2 2 3 2 2 3 2 2 2" xfId="24393"/>
    <cellStyle name="Porcentaje 2 2 3 2 2 3 2 2 2 2" xfId="24394"/>
    <cellStyle name="Porcentaje 2 2 3 2 2 3 2 2 3" xfId="24395"/>
    <cellStyle name="Porcentaje 2 2 3 2 2 3 2 3" xfId="6649"/>
    <cellStyle name="Porcentaje 2 2 3 2 2 3 2 3 2" xfId="24396"/>
    <cellStyle name="Porcentaje 2 2 3 2 2 3 2 3 2 2" xfId="24397"/>
    <cellStyle name="Porcentaje 2 2 3 2 2 3 2 3 3" xfId="24398"/>
    <cellStyle name="Porcentaje 2 2 3 2 2 3 2 4" xfId="24399"/>
    <cellStyle name="Porcentaje 2 2 3 2 2 3 2 4 2" xfId="24400"/>
    <cellStyle name="Porcentaje 2 2 3 2 2 3 2 5" xfId="24401"/>
    <cellStyle name="Porcentaje 2 2 3 2 2 3 3" xfId="6650"/>
    <cellStyle name="Porcentaje 2 2 3 2 2 3 3 2" xfId="24402"/>
    <cellStyle name="Porcentaje 2 2 3 2 2 3 3 2 2" xfId="24403"/>
    <cellStyle name="Porcentaje 2 2 3 2 2 3 3 3" xfId="24404"/>
    <cellStyle name="Porcentaje 2 2 3 2 2 3 4" xfId="6651"/>
    <cellStyle name="Porcentaje 2 2 3 2 2 3 4 2" xfId="24405"/>
    <cellStyle name="Porcentaje 2 2 3 2 2 3 4 2 2" xfId="24406"/>
    <cellStyle name="Porcentaje 2 2 3 2 2 3 4 3" xfId="24407"/>
    <cellStyle name="Porcentaje 2 2 3 2 2 3 5" xfId="24408"/>
    <cellStyle name="Porcentaje 2 2 3 2 2 3 5 2" xfId="24409"/>
    <cellStyle name="Porcentaje 2 2 3 2 2 3 6" xfId="24410"/>
    <cellStyle name="Porcentaje 2 2 3 2 2 4" xfId="1196"/>
    <cellStyle name="Porcentaje 2 2 3 2 2 4 2" xfId="1197"/>
    <cellStyle name="Porcentaje 2 2 3 2 2 4 2 2" xfId="6652"/>
    <cellStyle name="Porcentaje 2 2 3 2 2 4 2 2 2" xfId="24411"/>
    <cellStyle name="Porcentaje 2 2 3 2 2 4 2 2 2 2" xfId="24412"/>
    <cellStyle name="Porcentaje 2 2 3 2 2 4 2 2 3" xfId="24413"/>
    <cellStyle name="Porcentaje 2 2 3 2 2 4 2 3" xfId="6653"/>
    <cellStyle name="Porcentaje 2 2 3 2 2 4 2 3 2" xfId="24414"/>
    <cellStyle name="Porcentaje 2 2 3 2 2 4 2 3 2 2" xfId="24415"/>
    <cellStyle name="Porcentaje 2 2 3 2 2 4 2 3 3" xfId="24416"/>
    <cellStyle name="Porcentaje 2 2 3 2 2 4 2 4" xfId="24417"/>
    <cellStyle name="Porcentaje 2 2 3 2 2 4 2 4 2" xfId="24418"/>
    <cellStyle name="Porcentaje 2 2 3 2 2 4 2 5" xfId="24419"/>
    <cellStyle name="Porcentaje 2 2 3 2 2 4 3" xfId="6654"/>
    <cellStyle name="Porcentaje 2 2 3 2 2 4 3 2" xfId="24420"/>
    <cellStyle name="Porcentaje 2 2 3 2 2 4 3 2 2" xfId="24421"/>
    <cellStyle name="Porcentaje 2 2 3 2 2 4 3 3" xfId="24422"/>
    <cellStyle name="Porcentaje 2 2 3 2 2 4 4" xfId="6655"/>
    <cellStyle name="Porcentaje 2 2 3 2 2 4 4 2" xfId="24423"/>
    <cellStyle name="Porcentaje 2 2 3 2 2 4 4 2 2" xfId="24424"/>
    <cellStyle name="Porcentaje 2 2 3 2 2 4 4 3" xfId="24425"/>
    <cellStyle name="Porcentaje 2 2 3 2 2 4 5" xfId="24426"/>
    <cellStyle name="Porcentaje 2 2 3 2 2 4 5 2" xfId="24427"/>
    <cellStyle name="Porcentaje 2 2 3 2 2 4 6" xfId="24428"/>
    <cellStyle name="Porcentaje 2 2 3 2 2 5" xfId="1198"/>
    <cellStyle name="Porcentaje 2 2 3 2 2 5 2" xfId="6656"/>
    <cellStyle name="Porcentaje 2 2 3 2 2 5 2 2" xfId="24429"/>
    <cellStyle name="Porcentaje 2 2 3 2 2 5 2 2 2" xfId="24430"/>
    <cellStyle name="Porcentaje 2 2 3 2 2 5 2 3" xfId="24431"/>
    <cellStyle name="Porcentaje 2 2 3 2 2 5 3" xfId="6657"/>
    <cellStyle name="Porcentaje 2 2 3 2 2 5 3 2" xfId="24432"/>
    <cellStyle name="Porcentaje 2 2 3 2 2 5 3 2 2" xfId="24433"/>
    <cellStyle name="Porcentaje 2 2 3 2 2 5 3 3" xfId="24434"/>
    <cellStyle name="Porcentaje 2 2 3 2 2 5 4" xfId="24435"/>
    <cellStyle name="Porcentaje 2 2 3 2 2 5 4 2" xfId="24436"/>
    <cellStyle name="Porcentaje 2 2 3 2 2 5 5" xfId="24437"/>
    <cellStyle name="Porcentaje 2 2 3 2 2 6" xfId="6658"/>
    <cellStyle name="Porcentaje 2 2 3 2 2 6 2" xfId="24438"/>
    <cellStyle name="Porcentaje 2 2 3 2 2 6 2 2" xfId="24439"/>
    <cellStyle name="Porcentaje 2 2 3 2 2 6 3" xfId="24440"/>
    <cellStyle name="Porcentaje 2 2 3 2 2 7" xfId="6659"/>
    <cellStyle name="Porcentaje 2 2 3 2 2 7 2" xfId="24441"/>
    <cellStyle name="Porcentaje 2 2 3 2 2 7 2 2" xfId="24442"/>
    <cellStyle name="Porcentaje 2 2 3 2 2 7 3" xfId="24443"/>
    <cellStyle name="Porcentaje 2 2 3 2 2 8" xfId="24444"/>
    <cellStyle name="Porcentaje 2 2 3 2 2 8 2" xfId="24445"/>
    <cellStyle name="Porcentaje 2 2 3 2 2 9" xfId="24446"/>
    <cellStyle name="Porcentaje 2 2 3 2 3" xfId="1199"/>
    <cellStyle name="Porcentaje 2 2 3 2 3 2" xfId="6660"/>
    <cellStyle name="Porcentaje 2 2 3 2 3 2 2" xfId="24447"/>
    <cellStyle name="Porcentaje 2 2 3 2 3 2 2 2" xfId="24448"/>
    <cellStyle name="Porcentaje 2 2 3 2 3 2 3" xfId="24449"/>
    <cellStyle name="Porcentaje 2 2 3 2 3 3" xfId="6661"/>
    <cellStyle name="Porcentaje 2 2 3 2 3 3 2" xfId="24450"/>
    <cellStyle name="Porcentaje 2 2 3 2 3 3 2 2" xfId="24451"/>
    <cellStyle name="Porcentaje 2 2 3 2 3 3 3" xfId="24452"/>
    <cellStyle name="Porcentaje 2 2 3 2 3 4" xfId="24453"/>
    <cellStyle name="Porcentaje 2 2 3 2 3 4 2" xfId="24454"/>
    <cellStyle name="Porcentaje 2 2 3 2 3 5" xfId="24455"/>
    <cellStyle name="Porcentaje 2 2 3 2 4" xfId="6662"/>
    <cellStyle name="Porcentaje 2 2 3 2 4 2" xfId="24456"/>
    <cellStyle name="Porcentaje 2 2 3 2 4 2 2" xfId="24457"/>
    <cellStyle name="Porcentaje 2 2 3 2 4 3" xfId="24458"/>
    <cellStyle name="Porcentaje 2 2 3 2 5" xfId="6663"/>
    <cellStyle name="Porcentaje 2 2 3 2 5 2" xfId="24459"/>
    <cellStyle name="Porcentaje 2 2 3 2 5 2 2" xfId="24460"/>
    <cellStyle name="Porcentaje 2 2 3 2 5 3" xfId="24461"/>
    <cellStyle name="Porcentaje 2 2 3 2 6" xfId="24462"/>
    <cellStyle name="Porcentaje 2 2 3 2 6 2" xfId="24463"/>
    <cellStyle name="Porcentaje 2 2 3 2 7" xfId="24464"/>
    <cellStyle name="Porcentaje 2 2 3 3" xfId="1200"/>
    <cellStyle name="Porcentaje 2 2 3 3 2" xfId="6664"/>
    <cellStyle name="Porcentaje 2 2 3 3 2 2" xfId="24465"/>
    <cellStyle name="Porcentaje 2 2 3 3 2 2 2" xfId="24466"/>
    <cellStyle name="Porcentaje 2 2 3 3 2 3" xfId="24467"/>
    <cellStyle name="Porcentaje 2 2 3 3 3" xfId="6665"/>
    <cellStyle name="Porcentaje 2 2 3 3 3 2" xfId="24468"/>
    <cellStyle name="Porcentaje 2 2 3 3 3 2 2" xfId="24469"/>
    <cellStyle name="Porcentaje 2 2 3 3 3 3" xfId="24470"/>
    <cellStyle name="Porcentaje 2 2 3 3 4" xfId="24471"/>
    <cellStyle name="Porcentaje 2 2 3 3 4 2" xfId="24472"/>
    <cellStyle name="Porcentaje 2 2 3 3 5" xfId="24473"/>
    <cellStyle name="Porcentaje 2 2 3 4" xfId="6666"/>
    <cellStyle name="Porcentaje 2 2 3 4 2" xfId="24474"/>
    <cellStyle name="Porcentaje 2 2 3 4 2 2" xfId="24475"/>
    <cellStyle name="Porcentaje 2 2 3 4 3" xfId="24476"/>
    <cellStyle name="Porcentaje 2 2 3 5" xfId="6667"/>
    <cellStyle name="Porcentaje 2 2 3 5 2" xfId="24477"/>
    <cellStyle name="Porcentaje 2 2 3 5 2 2" xfId="24478"/>
    <cellStyle name="Porcentaje 2 2 3 5 3" xfId="24479"/>
    <cellStyle name="Porcentaje 2 2 3 6" xfId="24480"/>
    <cellStyle name="Porcentaje 2 2 3 6 2" xfId="24481"/>
    <cellStyle name="Porcentaje 2 2 3 7" xfId="24482"/>
    <cellStyle name="Porcentaje 2 2 4" xfId="1201"/>
    <cellStyle name="Porcentaje 2 2 4 2" xfId="6668"/>
    <cellStyle name="Porcentaje 2 2 4 2 2" xfId="24483"/>
    <cellStyle name="Porcentaje 2 2 4 2 2 2" xfId="24484"/>
    <cellStyle name="Porcentaje 2 2 4 2 3" xfId="24485"/>
    <cellStyle name="Porcentaje 2 2 4 3" xfId="6669"/>
    <cellStyle name="Porcentaje 2 2 4 3 2" xfId="24486"/>
    <cellStyle name="Porcentaje 2 2 4 3 2 2" xfId="24487"/>
    <cellStyle name="Porcentaje 2 2 4 3 3" xfId="24488"/>
    <cellStyle name="Porcentaje 2 2 4 4" xfId="24489"/>
    <cellStyle name="Porcentaje 2 2 4 4 2" xfId="24490"/>
    <cellStyle name="Porcentaje 2 2 4 5" xfId="24491"/>
    <cellStyle name="Porcentaje 2 2 5" xfId="6670"/>
    <cellStyle name="Porcentaje 2 2 5 2" xfId="24492"/>
    <cellStyle name="Porcentaje 2 2 5 2 2" xfId="24493"/>
    <cellStyle name="Porcentaje 2 2 5 3" xfId="24494"/>
    <cellStyle name="Porcentaje 2 2 6" xfId="6671"/>
    <cellStyle name="Porcentaje 2 2 7" xfId="24495"/>
    <cellStyle name="Porcentaje 2 2 7 2" xfId="24496"/>
    <cellStyle name="Porcentaje 2 2 8" xfId="24497"/>
    <cellStyle name="Porcentaje 2 3" xfId="6672"/>
    <cellStyle name="Porcentaje 2 3 2" xfId="24498"/>
    <cellStyle name="Porcentaje 2 3 2 2" xfId="24499"/>
    <cellStyle name="Porcentaje 2 3 3" xfId="24500"/>
    <cellStyle name="Porcentaje 3" xfId="1202"/>
    <cellStyle name="Porcentaje 3 2" xfId="1203"/>
    <cellStyle name="Porcentaje 3 2 2" xfId="1204"/>
    <cellStyle name="Porcentaje 3 2 2 2" xfId="6673"/>
    <cellStyle name="Porcentaje 3 2 2 2 2" xfId="24501"/>
    <cellStyle name="Porcentaje 3 2 2 2 2 2" xfId="24502"/>
    <cellStyle name="Porcentaje 3 2 2 2 3" xfId="24503"/>
    <cellStyle name="Porcentaje 3 2 2 3" xfId="6674"/>
    <cellStyle name="Porcentaje 3 2 2 3 2" xfId="24504"/>
    <cellStyle name="Porcentaje 3 2 2 3 2 2" xfId="24505"/>
    <cellStyle name="Porcentaje 3 2 2 3 3" xfId="24506"/>
    <cellStyle name="Porcentaje 3 2 2 4" xfId="24507"/>
    <cellStyle name="Porcentaje 3 2 2 4 2" xfId="24508"/>
    <cellStyle name="Porcentaje 3 2 2 5" xfId="24509"/>
    <cellStyle name="Porcentaje 3 2 3" xfId="6675"/>
    <cellStyle name="Porcentaje 3 2 3 2" xfId="24510"/>
    <cellStyle name="Porcentaje 3 2 3 2 2" xfId="24511"/>
    <cellStyle name="Porcentaje 3 2 3 3" xfId="24512"/>
    <cellStyle name="Porcentaje 3 2 4" xfId="6676"/>
    <cellStyle name="Porcentaje 3 2 4 2" xfId="24513"/>
    <cellStyle name="Porcentaje 3 2 4 2 2" xfId="24514"/>
    <cellStyle name="Porcentaje 3 2 4 3" xfId="24515"/>
    <cellStyle name="Porcentaje 3 2 5" xfId="24516"/>
    <cellStyle name="Porcentaje 3 2 5 2" xfId="24517"/>
    <cellStyle name="Porcentaje 3 2 6" xfId="24518"/>
    <cellStyle name="Porcentaje 3 3" xfId="1205"/>
    <cellStyle name="Porcentaje 3 3 2" xfId="6677"/>
    <cellStyle name="Porcentaje 3 3 2 2" xfId="24519"/>
    <cellStyle name="Porcentaje 3 3 2 2 2" xfId="24520"/>
    <cellStyle name="Porcentaje 3 3 2 3" xfId="24521"/>
    <cellStyle name="Porcentaje 3 3 3" xfId="6678"/>
    <cellStyle name="Porcentaje 3 3 3 2" xfId="24522"/>
    <cellStyle name="Porcentaje 3 3 3 2 2" xfId="24523"/>
    <cellStyle name="Porcentaje 3 3 3 3" xfId="24524"/>
    <cellStyle name="Porcentaje 3 3 4" xfId="24525"/>
    <cellStyle name="Porcentaje 3 3 4 2" xfId="24526"/>
    <cellStyle name="Porcentaje 3 3 5" xfId="24527"/>
    <cellStyle name="Porcentaje 3 4" xfId="6679"/>
    <cellStyle name="Porcentaje 3 4 2" xfId="24528"/>
    <cellStyle name="Porcentaje 3 4 2 2" xfId="24529"/>
    <cellStyle name="Porcentaje 3 4 3" xfId="24530"/>
    <cellStyle name="Porcentaje 3 5" xfId="6680"/>
    <cellStyle name="Porcentaje 3 5 2" xfId="24531"/>
    <cellStyle name="Porcentaje 3 5 2 2" xfId="24532"/>
    <cellStyle name="Porcentaje 3 5 3" xfId="24533"/>
    <cellStyle name="Porcentaje 3 6" xfId="24534"/>
    <cellStyle name="Porcentaje 3 6 2" xfId="24535"/>
    <cellStyle name="Porcentaje 3 7" xfId="24536"/>
    <cellStyle name="Porcentaje 4" xfId="1206"/>
    <cellStyle name="Porcentaje 4 2" xfId="1207"/>
    <cellStyle name="Porcentaje 4 2 2" xfId="1208"/>
    <cellStyle name="Porcentaje 4 2 2 2" xfId="6681"/>
    <cellStyle name="Porcentaje 4 2 2 2 2" xfId="24537"/>
    <cellStyle name="Porcentaje 4 2 2 2 2 2" xfId="24538"/>
    <cellStyle name="Porcentaje 4 2 2 2 3" xfId="24539"/>
    <cellStyle name="Porcentaje 4 2 2 3" xfId="6682"/>
    <cellStyle name="Porcentaje 4 2 2 3 2" xfId="24540"/>
    <cellStyle name="Porcentaje 4 2 2 3 2 2" xfId="24541"/>
    <cellStyle name="Porcentaje 4 2 2 3 3" xfId="24542"/>
    <cellStyle name="Porcentaje 4 2 2 4" xfId="24543"/>
    <cellStyle name="Porcentaje 4 2 2 4 2" xfId="24544"/>
    <cellStyle name="Porcentaje 4 2 2 5" xfId="24545"/>
    <cellStyle name="Porcentaje 4 2 3" xfId="6683"/>
    <cellStyle name="Porcentaje 4 2 3 2" xfId="24546"/>
    <cellStyle name="Porcentaje 4 2 3 2 2" xfId="24547"/>
    <cellStyle name="Porcentaje 4 2 3 3" xfId="24548"/>
    <cellStyle name="Porcentaje 4 2 4" xfId="6684"/>
    <cellStyle name="Porcentaje 4 2 4 2" xfId="24549"/>
    <cellStyle name="Porcentaje 4 2 4 2 2" xfId="24550"/>
    <cellStyle name="Porcentaje 4 2 4 3" xfId="24551"/>
    <cellStyle name="Porcentaje 4 2 5" xfId="24552"/>
    <cellStyle name="Porcentaje 4 2 5 2" xfId="24553"/>
    <cellStyle name="Porcentaje 4 2 6" xfId="24554"/>
    <cellStyle name="Porcentaje 4 3" xfId="1209"/>
    <cellStyle name="Porcentaje 4 3 2" xfId="1210"/>
    <cellStyle name="Porcentaje 4 3 2 2" xfId="6685"/>
    <cellStyle name="Porcentaje 4 3 2 2 2" xfId="24555"/>
    <cellStyle name="Porcentaje 4 3 2 2 2 2" xfId="24556"/>
    <cellStyle name="Porcentaje 4 3 2 2 3" xfId="24557"/>
    <cellStyle name="Porcentaje 4 3 2 3" xfId="6686"/>
    <cellStyle name="Porcentaje 4 3 2 3 2" xfId="24558"/>
    <cellStyle name="Porcentaje 4 3 2 3 2 2" xfId="24559"/>
    <cellStyle name="Porcentaje 4 3 2 3 3" xfId="24560"/>
    <cellStyle name="Porcentaje 4 3 2 4" xfId="24561"/>
    <cellStyle name="Porcentaje 4 3 2 4 2" xfId="24562"/>
    <cellStyle name="Porcentaje 4 3 2 5" xfId="24563"/>
    <cellStyle name="Porcentaje 4 3 3" xfId="6687"/>
    <cellStyle name="Porcentaje 4 3 3 2" xfId="24564"/>
    <cellStyle name="Porcentaje 4 3 3 2 2" xfId="24565"/>
    <cellStyle name="Porcentaje 4 3 3 3" xfId="24566"/>
    <cellStyle name="Porcentaje 4 3 4" xfId="6688"/>
    <cellStyle name="Porcentaje 4 3 4 2" xfId="24567"/>
    <cellStyle name="Porcentaje 4 3 4 2 2" xfId="24568"/>
    <cellStyle name="Porcentaje 4 3 4 3" xfId="24569"/>
    <cellStyle name="Porcentaje 4 3 5" xfId="24570"/>
    <cellStyle name="Porcentaje 4 3 5 2" xfId="24571"/>
    <cellStyle name="Porcentaje 4 3 6" xfId="24572"/>
    <cellStyle name="Porcentaje 4 4" xfId="1211"/>
    <cellStyle name="Porcentaje 4 4 2" xfId="1212"/>
    <cellStyle name="Porcentaje 4 4 2 2" xfId="1213"/>
    <cellStyle name="Porcentaje 4 4 2 2 2" xfId="6689"/>
    <cellStyle name="Porcentaje 4 4 2 2 2 2" xfId="24573"/>
    <cellStyle name="Porcentaje 4 4 2 2 2 2 2" xfId="24574"/>
    <cellStyle name="Porcentaje 4 4 2 2 2 3" xfId="24575"/>
    <cellStyle name="Porcentaje 4 4 2 2 3" xfId="6690"/>
    <cellStyle name="Porcentaje 4 4 2 2 3 2" xfId="24576"/>
    <cellStyle name="Porcentaje 4 4 2 2 3 2 2" xfId="24577"/>
    <cellStyle name="Porcentaje 4 4 2 2 3 3" xfId="24578"/>
    <cellStyle name="Porcentaje 4 4 2 2 4" xfId="24579"/>
    <cellStyle name="Porcentaje 4 4 2 2 4 2" xfId="24580"/>
    <cellStyle name="Porcentaje 4 4 2 2 5" xfId="24581"/>
    <cellStyle name="Porcentaje 4 4 2 3" xfId="6691"/>
    <cellStyle name="Porcentaje 4 4 2 3 2" xfId="24582"/>
    <cellStyle name="Porcentaje 4 4 2 3 2 2" xfId="24583"/>
    <cellStyle name="Porcentaje 4 4 2 3 3" xfId="24584"/>
    <cellStyle name="Porcentaje 4 4 2 4" xfId="6692"/>
    <cellStyle name="Porcentaje 4 4 2 4 2" xfId="24585"/>
    <cellStyle name="Porcentaje 4 4 2 4 2 2" xfId="24586"/>
    <cellStyle name="Porcentaje 4 4 2 4 3" xfId="24587"/>
    <cellStyle name="Porcentaje 4 4 2 5" xfId="24588"/>
    <cellStyle name="Porcentaje 4 4 2 5 2" xfId="24589"/>
    <cellStyle name="Porcentaje 4 4 2 6" xfId="24590"/>
    <cellStyle name="Porcentaje 4 4 3" xfId="1214"/>
    <cellStyle name="Porcentaje 4 4 3 2" xfId="6693"/>
    <cellStyle name="Porcentaje 4 4 3 2 2" xfId="24591"/>
    <cellStyle name="Porcentaje 4 4 3 2 2 2" xfId="24592"/>
    <cellStyle name="Porcentaje 4 4 3 2 3" xfId="24593"/>
    <cellStyle name="Porcentaje 4 4 3 3" xfId="6694"/>
    <cellStyle name="Porcentaje 4 4 3 3 2" xfId="24594"/>
    <cellStyle name="Porcentaje 4 4 3 3 2 2" xfId="24595"/>
    <cellStyle name="Porcentaje 4 4 3 3 3" xfId="24596"/>
    <cellStyle name="Porcentaje 4 4 3 4" xfId="24597"/>
    <cellStyle name="Porcentaje 4 4 3 4 2" xfId="24598"/>
    <cellStyle name="Porcentaje 4 4 3 5" xfId="24599"/>
    <cellStyle name="Porcentaje 4 4 4" xfId="6695"/>
    <cellStyle name="Porcentaje 4 4 4 2" xfId="24600"/>
    <cellStyle name="Porcentaje 4 4 4 2 2" xfId="24601"/>
    <cellStyle name="Porcentaje 4 4 4 3" xfId="24602"/>
    <cellStyle name="Porcentaje 4 4 5" xfId="6696"/>
    <cellStyle name="Porcentaje 4 4 5 2" xfId="24603"/>
    <cellStyle name="Porcentaje 4 4 5 2 2" xfId="24604"/>
    <cellStyle name="Porcentaje 4 4 5 3" xfId="24605"/>
    <cellStyle name="Porcentaje 4 4 6" xfId="24606"/>
    <cellStyle name="Porcentaje 4 4 6 2" xfId="24607"/>
    <cellStyle name="Porcentaje 4 4 7" xfId="24608"/>
    <cellStyle name="Porcentaje 4 5" xfId="1215"/>
    <cellStyle name="Porcentaje 4 5 2" xfId="6697"/>
    <cellStyle name="Porcentaje 4 5 2 2" xfId="24609"/>
    <cellStyle name="Porcentaje 4 5 2 2 2" xfId="24610"/>
    <cellStyle name="Porcentaje 4 5 2 3" xfId="24611"/>
    <cellStyle name="Porcentaje 4 5 3" xfId="6698"/>
    <cellStyle name="Porcentaje 4 5 3 2" xfId="24612"/>
    <cellStyle name="Porcentaje 4 5 3 2 2" xfId="24613"/>
    <cellStyle name="Porcentaje 4 5 3 3" xfId="24614"/>
    <cellStyle name="Porcentaje 4 5 4" xfId="24615"/>
    <cellStyle name="Porcentaje 4 5 4 2" xfId="24616"/>
    <cellStyle name="Porcentaje 4 5 5" xfId="24617"/>
    <cellStyle name="Porcentaje 4 6" xfId="6699"/>
    <cellStyle name="Porcentaje 4 6 2" xfId="24618"/>
    <cellStyle name="Porcentaje 4 6 2 2" xfId="24619"/>
    <cellStyle name="Porcentaje 4 6 3" xfId="24620"/>
    <cellStyle name="Porcentaje 4 7" xfId="6700"/>
    <cellStyle name="Porcentaje 4 7 2" xfId="24621"/>
    <cellStyle name="Porcentaje 4 7 2 2" xfId="24622"/>
    <cellStyle name="Porcentaje 4 7 3" xfId="24623"/>
    <cellStyle name="Porcentaje 4 8" xfId="24624"/>
    <cellStyle name="Porcentaje 4 8 2" xfId="24625"/>
    <cellStyle name="Porcentaje 4 9" xfId="24626"/>
    <cellStyle name="Porcentaje 5" xfId="6701"/>
    <cellStyle name="Porcentaje 6" xfId="6702"/>
    <cellStyle name="Porcentaje 6 2" xfId="24627"/>
    <cellStyle name="Porcentaje 6 2 2" xfId="24628"/>
    <cellStyle name="Porcentaje 6 3" xfId="24629"/>
    <cellStyle name="Porcentaje 7" xfId="6703"/>
    <cellStyle name="Porcentaje 7 2" xfId="24630"/>
    <cellStyle name="Porcentaje 7 2 2" xfId="24631"/>
    <cellStyle name="Porcentaje 7 3" xfId="24632"/>
    <cellStyle name="Porcentaje 8" xfId="6704"/>
    <cellStyle name="Porcentaje 9" xfId="6705"/>
    <cellStyle name="Porcentaje 9 2" xfId="24633"/>
    <cellStyle name="Porcentaje 9 2 2" xfId="24634"/>
    <cellStyle name="Porcentaje 9 3" xfId="24635"/>
    <cellStyle name="Porcentual 10" xfId="194"/>
    <cellStyle name="Porcentual 10 10" xfId="6706"/>
    <cellStyle name="Porcentual 10 10 2" xfId="24636"/>
    <cellStyle name="Porcentual 10 10 2 2" xfId="24637"/>
    <cellStyle name="Porcentual 10 10 3" xfId="24638"/>
    <cellStyle name="Porcentual 10 11" xfId="6707"/>
    <cellStyle name="Porcentual 10 11 2" xfId="24639"/>
    <cellStyle name="Porcentual 10 11 2 2" xfId="24640"/>
    <cellStyle name="Porcentual 10 11 3" xfId="24641"/>
    <cellStyle name="Porcentual 10 12" xfId="24642"/>
    <cellStyle name="Porcentual 10 12 2" xfId="24643"/>
    <cellStyle name="Porcentual 10 13" xfId="24644"/>
    <cellStyle name="Porcentual 10 2" xfId="1216"/>
    <cellStyle name="Porcentual 10 2 2" xfId="6708"/>
    <cellStyle name="Porcentual 10 3" xfId="1217"/>
    <cellStyle name="Porcentual 10 3 2" xfId="1218"/>
    <cellStyle name="Porcentual 10 3 2 2" xfId="1219"/>
    <cellStyle name="Porcentual 10 3 2 2 2" xfId="6709"/>
    <cellStyle name="Porcentual 10 3 2 2 2 2" xfId="24645"/>
    <cellStyle name="Porcentual 10 3 2 2 2 2 2" xfId="24646"/>
    <cellStyle name="Porcentual 10 3 2 2 2 3" xfId="24647"/>
    <cellStyle name="Porcentual 10 3 2 2 3" xfId="6710"/>
    <cellStyle name="Porcentual 10 3 2 2 3 2" xfId="24648"/>
    <cellStyle name="Porcentual 10 3 2 2 3 2 2" xfId="24649"/>
    <cellStyle name="Porcentual 10 3 2 2 3 3" xfId="24650"/>
    <cellStyle name="Porcentual 10 3 2 2 4" xfId="24651"/>
    <cellStyle name="Porcentual 10 3 2 2 4 2" xfId="24652"/>
    <cellStyle name="Porcentual 10 3 2 2 5" xfId="24653"/>
    <cellStyle name="Porcentual 10 3 2 3" xfId="6711"/>
    <cellStyle name="Porcentual 10 3 2 3 2" xfId="24654"/>
    <cellStyle name="Porcentual 10 3 2 3 2 2" xfId="24655"/>
    <cellStyle name="Porcentual 10 3 2 3 3" xfId="24656"/>
    <cellStyle name="Porcentual 10 3 2 4" xfId="6712"/>
    <cellStyle name="Porcentual 10 3 2 4 2" xfId="24657"/>
    <cellStyle name="Porcentual 10 3 2 4 2 2" xfId="24658"/>
    <cellStyle name="Porcentual 10 3 2 4 3" xfId="24659"/>
    <cellStyle name="Porcentual 10 3 2 5" xfId="24660"/>
    <cellStyle name="Porcentual 10 3 2 5 2" xfId="24661"/>
    <cellStyle name="Porcentual 10 3 2 6" xfId="24662"/>
    <cellStyle name="Porcentual 10 3 3" xfId="1220"/>
    <cellStyle name="Porcentual 10 3 3 2" xfId="6713"/>
    <cellStyle name="Porcentual 10 3 3 2 2" xfId="24663"/>
    <cellStyle name="Porcentual 10 3 3 2 2 2" xfId="24664"/>
    <cellStyle name="Porcentual 10 3 3 2 3" xfId="24665"/>
    <cellStyle name="Porcentual 10 3 3 3" xfId="6714"/>
    <cellStyle name="Porcentual 10 3 3 3 2" xfId="24666"/>
    <cellStyle name="Porcentual 10 3 3 3 2 2" xfId="24667"/>
    <cellStyle name="Porcentual 10 3 3 3 3" xfId="24668"/>
    <cellStyle name="Porcentual 10 3 3 4" xfId="24669"/>
    <cellStyle name="Porcentual 10 3 3 4 2" xfId="24670"/>
    <cellStyle name="Porcentual 10 3 3 5" xfId="24671"/>
    <cellStyle name="Porcentual 10 3 4" xfId="6715"/>
    <cellStyle name="Porcentual 10 3 4 2" xfId="24672"/>
    <cellStyle name="Porcentual 10 3 4 2 2" xfId="24673"/>
    <cellStyle name="Porcentual 10 3 4 3" xfId="24674"/>
    <cellStyle name="Porcentual 10 3 5" xfId="6716"/>
    <cellStyle name="Porcentual 10 3 5 2" xfId="24675"/>
    <cellStyle name="Porcentual 10 3 5 2 2" xfId="24676"/>
    <cellStyle name="Porcentual 10 3 5 3" xfId="24677"/>
    <cellStyle name="Porcentual 10 3 6" xfId="24678"/>
    <cellStyle name="Porcentual 10 3 6 2" xfId="24679"/>
    <cellStyle name="Porcentual 10 3 7" xfId="24680"/>
    <cellStyle name="Porcentual 10 4" xfId="1221"/>
    <cellStyle name="Porcentual 10 4 2" xfId="1222"/>
    <cellStyle name="Porcentual 10 4 2 2" xfId="1223"/>
    <cellStyle name="Porcentual 10 4 2 2 2" xfId="6717"/>
    <cellStyle name="Porcentual 10 4 2 2 2 2" xfId="24681"/>
    <cellStyle name="Porcentual 10 4 2 2 2 2 2" xfId="24682"/>
    <cellStyle name="Porcentual 10 4 2 2 2 3" xfId="24683"/>
    <cellStyle name="Porcentual 10 4 2 2 3" xfId="6718"/>
    <cellStyle name="Porcentual 10 4 2 2 3 2" xfId="24684"/>
    <cellStyle name="Porcentual 10 4 2 2 3 2 2" xfId="24685"/>
    <cellStyle name="Porcentual 10 4 2 2 3 3" xfId="24686"/>
    <cellStyle name="Porcentual 10 4 2 2 4" xfId="24687"/>
    <cellStyle name="Porcentual 10 4 2 2 4 2" xfId="24688"/>
    <cellStyle name="Porcentual 10 4 2 2 5" xfId="24689"/>
    <cellStyle name="Porcentual 10 4 2 3" xfId="6719"/>
    <cellStyle name="Porcentual 10 4 2 3 2" xfId="24690"/>
    <cellStyle name="Porcentual 10 4 2 3 2 2" xfId="24691"/>
    <cellStyle name="Porcentual 10 4 2 3 3" xfId="24692"/>
    <cellStyle name="Porcentual 10 4 2 4" xfId="6720"/>
    <cellStyle name="Porcentual 10 4 2 4 2" xfId="24693"/>
    <cellStyle name="Porcentual 10 4 2 4 2 2" xfId="24694"/>
    <cellStyle name="Porcentual 10 4 2 4 3" xfId="24695"/>
    <cellStyle name="Porcentual 10 4 2 5" xfId="24696"/>
    <cellStyle name="Porcentual 10 4 2 5 2" xfId="24697"/>
    <cellStyle name="Porcentual 10 4 2 6" xfId="24698"/>
    <cellStyle name="Porcentual 10 4 3" xfId="1224"/>
    <cellStyle name="Porcentual 10 4 3 2" xfId="6721"/>
    <cellStyle name="Porcentual 10 4 3 2 2" xfId="24699"/>
    <cellStyle name="Porcentual 10 4 3 2 2 2" xfId="24700"/>
    <cellStyle name="Porcentual 10 4 3 2 3" xfId="24701"/>
    <cellStyle name="Porcentual 10 4 3 3" xfId="6722"/>
    <cellStyle name="Porcentual 10 4 3 3 2" xfId="24702"/>
    <cellStyle name="Porcentual 10 4 3 3 2 2" xfId="24703"/>
    <cellStyle name="Porcentual 10 4 3 3 3" xfId="24704"/>
    <cellStyle name="Porcentual 10 4 3 4" xfId="24705"/>
    <cellStyle name="Porcentual 10 4 3 4 2" xfId="24706"/>
    <cellStyle name="Porcentual 10 4 3 5" xfId="24707"/>
    <cellStyle name="Porcentual 10 4 4" xfId="6723"/>
    <cellStyle name="Porcentual 10 4 4 2" xfId="24708"/>
    <cellStyle name="Porcentual 10 4 4 2 2" xfId="24709"/>
    <cellStyle name="Porcentual 10 4 4 3" xfId="24710"/>
    <cellStyle name="Porcentual 10 4 5" xfId="6724"/>
    <cellStyle name="Porcentual 10 4 5 2" xfId="24711"/>
    <cellStyle name="Porcentual 10 4 5 2 2" xfId="24712"/>
    <cellStyle name="Porcentual 10 4 5 3" xfId="24713"/>
    <cellStyle name="Porcentual 10 4 6" xfId="24714"/>
    <cellStyle name="Porcentual 10 4 6 2" xfId="24715"/>
    <cellStyle name="Porcentual 10 4 7" xfId="24716"/>
    <cellStyle name="Porcentual 10 5" xfId="1225"/>
    <cellStyle name="Porcentual 10 5 2" xfId="1226"/>
    <cellStyle name="Porcentual 10 5 2 2" xfId="1227"/>
    <cellStyle name="Porcentual 10 5 2 2 2" xfId="6725"/>
    <cellStyle name="Porcentual 10 5 2 2 2 2" xfId="24717"/>
    <cellStyle name="Porcentual 10 5 2 2 2 2 2" xfId="24718"/>
    <cellStyle name="Porcentual 10 5 2 2 2 3" xfId="24719"/>
    <cellStyle name="Porcentual 10 5 2 2 3" xfId="6726"/>
    <cellStyle name="Porcentual 10 5 2 2 3 2" xfId="24720"/>
    <cellStyle name="Porcentual 10 5 2 2 3 2 2" xfId="24721"/>
    <cellStyle name="Porcentual 10 5 2 2 3 3" xfId="24722"/>
    <cellStyle name="Porcentual 10 5 2 2 4" xfId="24723"/>
    <cellStyle name="Porcentual 10 5 2 2 4 2" xfId="24724"/>
    <cellStyle name="Porcentual 10 5 2 2 5" xfId="24725"/>
    <cellStyle name="Porcentual 10 5 2 3" xfId="6727"/>
    <cellStyle name="Porcentual 10 5 2 3 2" xfId="24726"/>
    <cellStyle name="Porcentual 10 5 2 3 2 2" xfId="24727"/>
    <cellStyle name="Porcentual 10 5 2 3 3" xfId="24728"/>
    <cellStyle name="Porcentual 10 5 2 4" xfId="6728"/>
    <cellStyle name="Porcentual 10 5 2 4 2" xfId="24729"/>
    <cellStyle name="Porcentual 10 5 2 4 2 2" xfId="24730"/>
    <cellStyle name="Porcentual 10 5 2 4 3" xfId="24731"/>
    <cellStyle name="Porcentual 10 5 2 5" xfId="24732"/>
    <cellStyle name="Porcentual 10 5 2 5 2" xfId="24733"/>
    <cellStyle name="Porcentual 10 5 2 6" xfId="24734"/>
    <cellStyle name="Porcentual 10 5 3" xfId="1228"/>
    <cellStyle name="Porcentual 10 5 3 2" xfId="6729"/>
    <cellStyle name="Porcentual 10 5 3 2 2" xfId="24735"/>
    <cellStyle name="Porcentual 10 5 3 2 2 2" xfId="24736"/>
    <cellStyle name="Porcentual 10 5 3 2 3" xfId="24737"/>
    <cellStyle name="Porcentual 10 5 3 3" xfId="6730"/>
    <cellStyle name="Porcentual 10 5 3 3 2" xfId="24738"/>
    <cellStyle name="Porcentual 10 5 3 3 2 2" xfId="24739"/>
    <cellStyle name="Porcentual 10 5 3 3 3" xfId="24740"/>
    <cellStyle name="Porcentual 10 5 3 4" xfId="24741"/>
    <cellStyle name="Porcentual 10 5 3 4 2" xfId="24742"/>
    <cellStyle name="Porcentual 10 5 3 5" xfId="24743"/>
    <cellStyle name="Porcentual 10 5 4" xfId="6731"/>
    <cellStyle name="Porcentual 10 5 4 2" xfId="24744"/>
    <cellStyle name="Porcentual 10 5 4 2 2" xfId="24745"/>
    <cellStyle name="Porcentual 10 5 4 3" xfId="24746"/>
    <cellStyle name="Porcentual 10 5 5" xfId="6732"/>
    <cellStyle name="Porcentual 10 5 5 2" xfId="24747"/>
    <cellStyle name="Porcentual 10 5 5 2 2" xfId="24748"/>
    <cellStyle name="Porcentual 10 5 5 3" xfId="24749"/>
    <cellStyle name="Porcentual 10 5 6" xfId="24750"/>
    <cellStyle name="Porcentual 10 5 6 2" xfId="24751"/>
    <cellStyle name="Porcentual 10 5 7" xfId="24752"/>
    <cellStyle name="Porcentual 10 6" xfId="1229"/>
    <cellStyle name="Porcentual 10 6 2" xfId="1230"/>
    <cellStyle name="Porcentual 10 6 2 2" xfId="1231"/>
    <cellStyle name="Porcentual 10 6 2 2 2" xfId="6733"/>
    <cellStyle name="Porcentual 10 6 2 2 2 2" xfId="24753"/>
    <cellStyle name="Porcentual 10 6 2 2 2 2 2" xfId="24754"/>
    <cellStyle name="Porcentual 10 6 2 2 2 3" xfId="24755"/>
    <cellStyle name="Porcentual 10 6 2 2 3" xfId="6734"/>
    <cellStyle name="Porcentual 10 6 2 2 3 2" xfId="24756"/>
    <cellStyle name="Porcentual 10 6 2 2 3 2 2" xfId="24757"/>
    <cellStyle name="Porcentual 10 6 2 2 3 3" xfId="24758"/>
    <cellStyle name="Porcentual 10 6 2 2 4" xfId="24759"/>
    <cellStyle name="Porcentual 10 6 2 2 4 2" xfId="24760"/>
    <cellStyle name="Porcentual 10 6 2 2 5" xfId="24761"/>
    <cellStyle name="Porcentual 10 6 2 3" xfId="6735"/>
    <cellStyle name="Porcentual 10 6 2 3 2" xfId="24762"/>
    <cellStyle name="Porcentual 10 6 2 3 2 2" xfId="24763"/>
    <cellStyle name="Porcentual 10 6 2 3 3" xfId="24764"/>
    <cellStyle name="Porcentual 10 6 2 4" xfId="6736"/>
    <cellStyle name="Porcentual 10 6 2 4 2" xfId="24765"/>
    <cellStyle name="Porcentual 10 6 2 4 2 2" xfId="24766"/>
    <cellStyle name="Porcentual 10 6 2 4 3" xfId="24767"/>
    <cellStyle name="Porcentual 10 6 2 5" xfId="24768"/>
    <cellStyle name="Porcentual 10 6 2 5 2" xfId="24769"/>
    <cellStyle name="Porcentual 10 6 2 6" xfId="24770"/>
    <cellStyle name="Porcentual 10 6 3" xfId="1232"/>
    <cellStyle name="Porcentual 10 6 3 2" xfId="6737"/>
    <cellStyle name="Porcentual 10 6 3 2 2" xfId="24771"/>
    <cellStyle name="Porcentual 10 6 3 2 2 2" xfId="24772"/>
    <cellStyle name="Porcentual 10 6 3 2 3" xfId="24773"/>
    <cellStyle name="Porcentual 10 6 3 3" xfId="6738"/>
    <cellStyle name="Porcentual 10 6 3 3 2" xfId="24774"/>
    <cellStyle name="Porcentual 10 6 3 3 2 2" xfId="24775"/>
    <cellStyle name="Porcentual 10 6 3 3 3" xfId="24776"/>
    <cellStyle name="Porcentual 10 6 3 4" xfId="24777"/>
    <cellStyle name="Porcentual 10 6 3 4 2" xfId="24778"/>
    <cellStyle name="Porcentual 10 6 3 5" xfId="24779"/>
    <cellStyle name="Porcentual 10 6 4" xfId="6739"/>
    <cellStyle name="Porcentual 10 6 4 2" xfId="24780"/>
    <cellStyle name="Porcentual 10 6 4 2 2" xfId="24781"/>
    <cellStyle name="Porcentual 10 6 4 3" xfId="24782"/>
    <cellStyle name="Porcentual 10 6 5" xfId="6740"/>
    <cellStyle name="Porcentual 10 6 5 2" xfId="24783"/>
    <cellStyle name="Porcentual 10 6 5 2 2" xfId="24784"/>
    <cellStyle name="Porcentual 10 6 5 3" xfId="24785"/>
    <cellStyle name="Porcentual 10 6 6" xfId="24786"/>
    <cellStyle name="Porcentual 10 6 6 2" xfId="24787"/>
    <cellStyle name="Porcentual 10 6 7" xfId="24788"/>
    <cellStyle name="Porcentual 10 7" xfId="1233"/>
    <cellStyle name="Porcentual 10 7 2" xfId="1234"/>
    <cellStyle name="Porcentual 10 7 2 2" xfId="1235"/>
    <cellStyle name="Porcentual 10 7 2 2 2" xfId="6741"/>
    <cellStyle name="Porcentual 10 7 2 2 2 2" xfId="24789"/>
    <cellStyle name="Porcentual 10 7 2 2 2 2 2" xfId="24790"/>
    <cellStyle name="Porcentual 10 7 2 2 2 3" xfId="24791"/>
    <cellStyle name="Porcentual 10 7 2 2 3" xfId="6742"/>
    <cellStyle name="Porcentual 10 7 2 2 3 2" xfId="24792"/>
    <cellStyle name="Porcentual 10 7 2 2 3 2 2" xfId="24793"/>
    <cellStyle name="Porcentual 10 7 2 2 3 3" xfId="24794"/>
    <cellStyle name="Porcentual 10 7 2 2 4" xfId="24795"/>
    <cellStyle name="Porcentual 10 7 2 2 4 2" xfId="24796"/>
    <cellStyle name="Porcentual 10 7 2 2 5" xfId="24797"/>
    <cellStyle name="Porcentual 10 7 2 3" xfId="6743"/>
    <cellStyle name="Porcentual 10 7 2 3 2" xfId="24798"/>
    <cellStyle name="Porcentual 10 7 2 3 2 2" xfId="24799"/>
    <cellStyle name="Porcentual 10 7 2 3 3" xfId="24800"/>
    <cellStyle name="Porcentual 10 7 2 4" xfId="6744"/>
    <cellStyle name="Porcentual 10 7 2 4 2" xfId="24801"/>
    <cellStyle name="Porcentual 10 7 2 4 2 2" xfId="24802"/>
    <cellStyle name="Porcentual 10 7 2 4 3" xfId="24803"/>
    <cellStyle name="Porcentual 10 7 2 5" xfId="24804"/>
    <cellStyle name="Porcentual 10 7 2 5 2" xfId="24805"/>
    <cellStyle name="Porcentual 10 7 2 6" xfId="24806"/>
    <cellStyle name="Porcentual 10 7 3" xfId="1236"/>
    <cellStyle name="Porcentual 10 7 3 2" xfId="6745"/>
    <cellStyle name="Porcentual 10 7 3 2 2" xfId="24807"/>
    <cellStyle name="Porcentual 10 7 3 2 2 2" xfId="24808"/>
    <cellStyle name="Porcentual 10 7 3 2 3" xfId="24809"/>
    <cellStyle name="Porcentual 10 7 3 3" xfId="6746"/>
    <cellStyle name="Porcentual 10 7 3 3 2" xfId="24810"/>
    <cellStyle name="Porcentual 10 7 3 3 2 2" xfId="24811"/>
    <cellStyle name="Porcentual 10 7 3 3 3" xfId="24812"/>
    <cellStyle name="Porcentual 10 7 3 4" xfId="24813"/>
    <cellStyle name="Porcentual 10 7 3 4 2" xfId="24814"/>
    <cellStyle name="Porcentual 10 7 3 5" xfId="24815"/>
    <cellStyle name="Porcentual 10 7 4" xfId="6747"/>
    <cellStyle name="Porcentual 10 7 4 2" xfId="24816"/>
    <cellStyle name="Porcentual 10 7 4 2 2" xfId="24817"/>
    <cellStyle name="Porcentual 10 7 4 3" xfId="24818"/>
    <cellStyle name="Porcentual 10 7 5" xfId="6748"/>
    <cellStyle name="Porcentual 10 7 5 2" xfId="24819"/>
    <cellStyle name="Porcentual 10 7 5 2 2" xfId="24820"/>
    <cellStyle name="Porcentual 10 7 5 3" xfId="24821"/>
    <cellStyle name="Porcentual 10 7 6" xfId="24822"/>
    <cellStyle name="Porcentual 10 7 6 2" xfId="24823"/>
    <cellStyle name="Porcentual 10 7 7" xfId="24824"/>
    <cellStyle name="Porcentual 10 8" xfId="1237"/>
    <cellStyle name="Porcentual 10 8 2" xfId="1238"/>
    <cellStyle name="Porcentual 10 8 2 2" xfId="6749"/>
    <cellStyle name="Porcentual 10 8 2 2 2" xfId="24825"/>
    <cellStyle name="Porcentual 10 8 2 2 2 2" xfId="24826"/>
    <cellStyle name="Porcentual 10 8 2 2 3" xfId="24827"/>
    <cellStyle name="Porcentual 10 8 2 3" xfId="6750"/>
    <cellStyle name="Porcentual 10 8 2 3 2" xfId="24828"/>
    <cellStyle name="Porcentual 10 8 2 3 2 2" xfId="24829"/>
    <cellStyle name="Porcentual 10 8 2 3 3" xfId="24830"/>
    <cellStyle name="Porcentual 10 8 2 4" xfId="24831"/>
    <cellStyle name="Porcentual 10 8 2 4 2" xfId="24832"/>
    <cellStyle name="Porcentual 10 8 2 5" xfId="24833"/>
    <cellStyle name="Porcentual 10 8 3" xfId="6751"/>
    <cellStyle name="Porcentual 10 8 3 2" xfId="24834"/>
    <cellStyle name="Porcentual 10 8 3 2 2" xfId="24835"/>
    <cellStyle name="Porcentual 10 8 3 3" xfId="24836"/>
    <cellStyle name="Porcentual 10 8 4" xfId="6752"/>
    <cellStyle name="Porcentual 10 8 4 2" xfId="24837"/>
    <cellStyle name="Porcentual 10 8 4 2 2" xfId="24838"/>
    <cellStyle name="Porcentual 10 8 4 3" xfId="24839"/>
    <cellStyle name="Porcentual 10 8 5" xfId="24840"/>
    <cellStyle name="Porcentual 10 8 5 2" xfId="24841"/>
    <cellStyle name="Porcentual 10 8 6" xfId="24842"/>
    <cellStyle name="Porcentual 10 9" xfId="1239"/>
    <cellStyle name="Porcentual 10 9 2" xfId="6753"/>
    <cellStyle name="Porcentual 10 9 2 2" xfId="24843"/>
    <cellStyle name="Porcentual 10 9 2 2 2" xfId="24844"/>
    <cellStyle name="Porcentual 10 9 2 3" xfId="24845"/>
    <cellStyle name="Porcentual 10 9 3" xfId="6754"/>
    <cellStyle name="Porcentual 10 9 3 2" xfId="24846"/>
    <cellStyle name="Porcentual 10 9 3 2 2" xfId="24847"/>
    <cellStyle name="Porcentual 10 9 3 3" xfId="24848"/>
    <cellStyle name="Porcentual 10 9 4" xfId="24849"/>
    <cellStyle name="Porcentual 10 9 4 2" xfId="24850"/>
    <cellStyle name="Porcentual 10 9 5" xfId="24851"/>
    <cellStyle name="Porcentual 11" xfId="1240"/>
    <cellStyle name="Porcentual 11 2" xfId="1395"/>
    <cellStyle name="Porcentual 2" xfId="195"/>
    <cellStyle name="Porcentual 2 2" xfId="196"/>
    <cellStyle name="Porcentual 3" xfId="197"/>
    <cellStyle name="Porcentual 3 2" xfId="198"/>
    <cellStyle name="Porcentual 3 2 10" xfId="6755"/>
    <cellStyle name="Porcentual 3 2 10 2" xfId="24852"/>
    <cellStyle name="Porcentual 3 2 10 2 2" xfId="24853"/>
    <cellStyle name="Porcentual 3 2 10 3" xfId="24854"/>
    <cellStyle name="Porcentual 3 2 11" xfId="6756"/>
    <cellStyle name="Porcentual 3 2 11 2" xfId="24855"/>
    <cellStyle name="Porcentual 3 2 11 2 2" xfId="24856"/>
    <cellStyle name="Porcentual 3 2 11 3" xfId="24857"/>
    <cellStyle name="Porcentual 3 2 12" xfId="24858"/>
    <cellStyle name="Porcentual 3 2 12 2" xfId="24859"/>
    <cellStyle name="Porcentual 3 2 13" xfId="24860"/>
    <cellStyle name="Porcentual 3 2 2" xfId="1241"/>
    <cellStyle name="Porcentual 3 2 2 2" xfId="6757"/>
    <cellStyle name="Porcentual 3 2 3" xfId="1242"/>
    <cellStyle name="Porcentual 3 2 3 2" xfId="1243"/>
    <cellStyle name="Porcentual 3 2 3 2 2" xfId="1244"/>
    <cellStyle name="Porcentual 3 2 3 2 2 2" xfId="6758"/>
    <cellStyle name="Porcentual 3 2 3 2 2 2 2" xfId="24861"/>
    <cellStyle name="Porcentual 3 2 3 2 2 2 2 2" xfId="24862"/>
    <cellStyle name="Porcentual 3 2 3 2 2 2 3" xfId="24863"/>
    <cellStyle name="Porcentual 3 2 3 2 2 3" xfId="6759"/>
    <cellStyle name="Porcentual 3 2 3 2 2 3 2" xfId="24864"/>
    <cellStyle name="Porcentual 3 2 3 2 2 3 2 2" xfId="24865"/>
    <cellStyle name="Porcentual 3 2 3 2 2 3 3" xfId="24866"/>
    <cellStyle name="Porcentual 3 2 3 2 2 4" xfId="24867"/>
    <cellStyle name="Porcentual 3 2 3 2 2 4 2" xfId="24868"/>
    <cellStyle name="Porcentual 3 2 3 2 2 5" xfId="24869"/>
    <cellStyle name="Porcentual 3 2 3 2 3" xfId="6760"/>
    <cellStyle name="Porcentual 3 2 3 2 3 2" xfId="24870"/>
    <cellStyle name="Porcentual 3 2 3 2 3 2 2" xfId="24871"/>
    <cellStyle name="Porcentual 3 2 3 2 3 3" xfId="24872"/>
    <cellStyle name="Porcentual 3 2 3 2 4" xfId="6761"/>
    <cellStyle name="Porcentual 3 2 3 2 4 2" xfId="24873"/>
    <cellStyle name="Porcentual 3 2 3 2 4 2 2" xfId="24874"/>
    <cellStyle name="Porcentual 3 2 3 2 4 3" xfId="24875"/>
    <cellStyle name="Porcentual 3 2 3 2 5" xfId="24876"/>
    <cellStyle name="Porcentual 3 2 3 2 5 2" xfId="24877"/>
    <cellStyle name="Porcentual 3 2 3 2 6" xfId="24878"/>
    <cellStyle name="Porcentual 3 2 3 3" xfId="1245"/>
    <cellStyle name="Porcentual 3 2 3 3 2" xfId="6762"/>
    <cellStyle name="Porcentual 3 2 3 3 2 2" xfId="24879"/>
    <cellStyle name="Porcentual 3 2 3 3 2 2 2" xfId="24880"/>
    <cellStyle name="Porcentual 3 2 3 3 2 3" xfId="24881"/>
    <cellStyle name="Porcentual 3 2 3 3 3" xfId="6763"/>
    <cellStyle name="Porcentual 3 2 3 3 3 2" xfId="24882"/>
    <cellStyle name="Porcentual 3 2 3 3 3 2 2" xfId="24883"/>
    <cellStyle name="Porcentual 3 2 3 3 3 3" xfId="24884"/>
    <cellStyle name="Porcentual 3 2 3 3 4" xfId="24885"/>
    <cellStyle name="Porcentual 3 2 3 3 4 2" xfId="24886"/>
    <cellStyle name="Porcentual 3 2 3 3 5" xfId="24887"/>
    <cellStyle name="Porcentual 3 2 3 4" xfId="6764"/>
    <cellStyle name="Porcentual 3 2 3 4 2" xfId="24888"/>
    <cellStyle name="Porcentual 3 2 3 4 2 2" xfId="24889"/>
    <cellStyle name="Porcentual 3 2 3 4 3" xfId="24890"/>
    <cellStyle name="Porcentual 3 2 3 5" xfId="6765"/>
    <cellStyle name="Porcentual 3 2 3 5 2" xfId="24891"/>
    <cellStyle name="Porcentual 3 2 3 5 2 2" xfId="24892"/>
    <cellStyle name="Porcentual 3 2 3 5 3" xfId="24893"/>
    <cellStyle name="Porcentual 3 2 3 6" xfId="24894"/>
    <cellStyle name="Porcentual 3 2 3 6 2" xfId="24895"/>
    <cellStyle name="Porcentual 3 2 3 7" xfId="24896"/>
    <cellStyle name="Porcentual 3 2 4" xfId="1246"/>
    <cellStyle name="Porcentual 3 2 4 2" xfId="1247"/>
    <cellStyle name="Porcentual 3 2 4 2 2" xfId="1248"/>
    <cellStyle name="Porcentual 3 2 4 2 2 2" xfId="6766"/>
    <cellStyle name="Porcentual 3 2 4 2 2 2 2" xfId="24897"/>
    <cellStyle name="Porcentual 3 2 4 2 2 2 2 2" xfId="24898"/>
    <cellStyle name="Porcentual 3 2 4 2 2 2 3" xfId="24899"/>
    <cellStyle name="Porcentual 3 2 4 2 2 3" xfId="6767"/>
    <cellStyle name="Porcentual 3 2 4 2 2 3 2" xfId="24900"/>
    <cellStyle name="Porcentual 3 2 4 2 2 3 2 2" xfId="24901"/>
    <cellStyle name="Porcentual 3 2 4 2 2 3 3" xfId="24902"/>
    <cellStyle name="Porcentual 3 2 4 2 2 4" xfId="24903"/>
    <cellStyle name="Porcentual 3 2 4 2 2 4 2" xfId="24904"/>
    <cellStyle name="Porcentual 3 2 4 2 2 5" xfId="24905"/>
    <cellStyle name="Porcentual 3 2 4 2 3" xfId="6768"/>
    <cellStyle name="Porcentual 3 2 4 2 3 2" xfId="24906"/>
    <cellStyle name="Porcentual 3 2 4 2 3 2 2" xfId="24907"/>
    <cellStyle name="Porcentual 3 2 4 2 3 3" xfId="24908"/>
    <cellStyle name="Porcentual 3 2 4 2 4" xfId="6769"/>
    <cellStyle name="Porcentual 3 2 4 2 4 2" xfId="24909"/>
    <cellStyle name="Porcentual 3 2 4 2 4 2 2" xfId="24910"/>
    <cellStyle name="Porcentual 3 2 4 2 4 3" xfId="24911"/>
    <cellStyle name="Porcentual 3 2 4 2 5" xfId="24912"/>
    <cellStyle name="Porcentual 3 2 4 2 5 2" xfId="24913"/>
    <cellStyle name="Porcentual 3 2 4 2 6" xfId="24914"/>
    <cellStyle name="Porcentual 3 2 4 3" xfId="1249"/>
    <cellStyle name="Porcentual 3 2 4 3 2" xfId="6770"/>
    <cellStyle name="Porcentual 3 2 4 3 2 2" xfId="24915"/>
    <cellStyle name="Porcentual 3 2 4 3 2 2 2" xfId="24916"/>
    <cellStyle name="Porcentual 3 2 4 3 2 3" xfId="24917"/>
    <cellStyle name="Porcentual 3 2 4 3 3" xfId="6771"/>
    <cellStyle name="Porcentual 3 2 4 3 3 2" xfId="24918"/>
    <cellStyle name="Porcentual 3 2 4 3 3 2 2" xfId="24919"/>
    <cellStyle name="Porcentual 3 2 4 3 3 3" xfId="24920"/>
    <cellStyle name="Porcentual 3 2 4 3 4" xfId="24921"/>
    <cellStyle name="Porcentual 3 2 4 3 4 2" xfId="24922"/>
    <cellStyle name="Porcentual 3 2 4 3 5" xfId="24923"/>
    <cellStyle name="Porcentual 3 2 4 4" xfId="6772"/>
    <cellStyle name="Porcentual 3 2 4 4 2" xfId="24924"/>
    <cellStyle name="Porcentual 3 2 4 4 2 2" xfId="24925"/>
    <cellStyle name="Porcentual 3 2 4 4 3" xfId="24926"/>
    <cellStyle name="Porcentual 3 2 4 5" xfId="6773"/>
    <cellStyle name="Porcentual 3 2 4 5 2" xfId="24927"/>
    <cellStyle name="Porcentual 3 2 4 5 2 2" xfId="24928"/>
    <cellStyle name="Porcentual 3 2 4 5 3" xfId="24929"/>
    <cellStyle name="Porcentual 3 2 4 6" xfId="24930"/>
    <cellStyle name="Porcentual 3 2 4 6 2" xfId="24931"/>
    <cellStyle name="Porcentual 3 2 4 7" xfId="24932"/>
    <cellStyle name="Porcentual 3 2 5" xfId="1250"/>
    <cellStyle name="Porcentual 3 2 5 2" xfId="1251"/>
    <cellStyle name="Porcentual 3 2 5 2 2" xfId="1252"/>
    <cellStyle name="Porcentual 3 2 5 2 2 2" xfId="6774"/>
    <cellStyle name="Porcentual 3 2 5 2 2 2 2" xfId="24933"/>
    <cellStyle name="Porcentual 3 2 5 2 2 2 2 2" xfId="24934"/>
    <cellStyle name="Porcentual 3 2 5 2 2 2 3" xfId="24935"/>
    <cellStyle name="Porcentual 3 2 5 2 2 3" xfId="6775"/>
    <cellStyle name="Porcentual 3 2 5 2 2 3 2" xfId="24936"/>
    <cellStyle name="Porcentual 3 2 5 2 2 3 2 2" xfId="24937"/>
    <cellStyle name="Porcentual 3 2 5 2 2 3 3" xfId="24938"/>
    <cellStyle name="Porcentual 3 2 5 2 2 4" xfId="24939"/>
    <cellStyle name="Porcentual 3 2 5 2 2 4 2" xfId="24940"/>
    <cellStyle name="Porcentual 3 2 5 2 2 5" xfId="24941"/>
    <cellStyle name="Porcentual 3 2 5 2 3" xfId="6776"/>
    <cellStyle name="Porcentual 3 2 5 2 3 2" xfId="24942"/>
    <cellStyle name="Porcentual 3 2 5 2 3 2 2" xfId="24943"/>
    <cellStyle name="Porcentual 3 2 5 2 3 3" xfId="24944"/>
    <cellStyle name="Porcentual 3 2 5 2 4" xfId="6777"/>
    <cellStyle name="Porcentual 3 2 5 2 4 2" xfId="24945"/>
    <cellStyle name="Porcentual 3 2 5 2 4 2 2" xfId="24946"/>
    <cellStyle name="Porcentual 3 2 5 2 4 3" xfId="24947"/>
    <cellStyle name="Porcentual 3 2 5 2 5" xfId="24948"/>
    <cellStyle name="Porcentual 3 2 5 2 5 2" xfId="24949"/>
    <cellStyle name="Porcentual 3 2 5 2 6" xfId="24950"/>
    <cellStyle name="Porcentual 3 2 5 3" xfId="1253"/>
    <cellStyle name="Porcentual 3 2 5 3 2" xfId="6778"/>
    <cellStyle name="Porcentual 3 2 5 3 2 2" xfId="24951"/>
    <cellStyle name="Porcentual 3 2 5 3 2 2 2" xfId="24952"/>
    <cellStyle name="Porcentual 3 2 5 3 2 3" xfId="24953"/>
    <cellStyle name="Porcentual 3 2 5 3 3" xfId="6779"/>
    <cellStyle name="Porcentual 3 2 5 3 3 2" xfId="24954"/>
    <cellStyle name="Porcentual 3 2 5 3 3 2 2" xfId="24955"/>
    <cellStyle name="Porcentual 3 2 5 3 3 3" xfId="24956"/>
    <cellStyle name="Porcentual 3 2 5 3 4" xfId="24957"/>
    <cellStyle name="Porcentual 3 2 5 3 4 2" xfId="24958"/>
    <cellStyle name="Porcentual 3 2 5 3 5" xfId="24959"/>
    <cellStyle name="Porcentual 3 2 5 4" xfId="6780"/>
    <cellStyle name="Porcentual 3 2 5 4 2" xfId="24960"/>
    <cellStyle name="Porcentual 3 2 5 4 2 2" xfId="24961"/>
    <cellStyle name="Porcentual 3 2 5 4 3" xfId="24962"/>
    <cellStyle name="Porcentual 3 2 5 5" xfId="6781"/>
    <cellStyle name="Porcentual 3 2 5 5 2" xfId="24963"/>
    <cellStyle name="Porcentual 3 2 5 5 2 2" xfId="24964"/>
    <cellStyle name="Porcentual 3 2 5 5 3" xfId="24965"/>
    <cellStyle name="Porcentual 3 2 5 6" xfId="24966"/>
    <cellStyle name="Porcentual 3 2 5 6 2" xfId="24967"/>
    <cellStyle name="Porcentual 3 2 5 7" xfId="24968"/>
    <cellStyle name="Porcentual 3 2 6" xfId="1254"/>
    <cellStyle name="Porcentual 3 2 6 2" xfId="1255"/>
    <cellStyle name="Porcentual 3 2 6 2 2" xfId="1256"/>
    <cellStyle name="Porcentual 3 2 6 2 2 2" xfId="6782"/>
    <cellStyle name="Porcentual 3 2 6 2 2 2 2" xfId="24969"/>
    <cellStyle name="Porcentual 3 2 6 2 2 2 2 2" xfId="24970"/>
    <cellStyle name="Porcentual 3 2 6 2 2 2 3" xfId="24971"/>
    <cellStyle name="Porcentual 3 2 6 2 2 3" xfId="6783"/>
    <cellStyle name="Porcentual 3 2 6 2 2 3 2" xfId="24972"/>
    <cellStyle name="Porcentual 3 2 6 2 2 3 2 2" xfId="24973"/>
    <cellStyle name="Porcentual 3 2 6 2 2 3 3" xfId="24974"/>
    <cellStyle name="Porcentual 3 2 6 2 2 4" xfId="24975"/>
    <cellStyle name="Porcentual 3 2 6 2 2 4 2" xfId="24976"/>
    <cellStyle name="Porcentual 3 2 6 2 2 5" xfId="24977"/>
    <cellStyle name="Porcentual 3 2 6 2 3" xfId="6784"/>
    <cellStyle name="Porcentual 3 2 6 2 3 2" xfId="24978"/>
    <cellStyle name="Porcentual 3 2 6 2 3 2 2" xfId="24979"/>
    <cellStyle name="Porcentual 3 2 6 2 3 3" xfId="24980"/>
    <cellStyle name="Porcentual 3 2 6 2 4" xfId="6785"/>
    <cellStyle name="Porcentual 3 2 6 2 4 2" xfId="24981"/>
    <cellStyle name="Porcentual 3 2 6 2 4 2 2" xfId="24982"/>
    <cellStyle name="Porcentual 3 2 6 2 4 3" xfId="24983"/>
    <cellStyle name="Porcentual 3 2 6 2 5" xfId="24984"/>
    <cellStyle name="Porcentual 3 2 6 2 5 2" xfId="24985"/>
    <cellStyle name="Porcentual 3 2 6 2 6" xfId="24986"/>
    <cellStyle name="Porcentual 3 2 6 3" xfId="1257"/>
    <cellStyle name="Porcentual 3 2 6 3 2" xfId="6786"/>
    <cellStyle name="Porcentual 3 2 6 3 2 2" xfId="24987"/>
    <cellStyle name="Porcentual 3 2 6 3 2 2 2" xfId="24988"/>
    <cellStyle name="Porcentual 3 2 6 3 2 3" xfId="24989"/>
    <cellStyle name="Porcentual 3 2 6 3 3" xfId="6787"/>
    <cellStyle name="Porcentual 3 2 6 3 3 2" xfId="24990"/>
    <cellStyle name="Porcentual 3 2 6 3 3 2 2" xfId="24991"/>
    <cellStyle name="Porcentual 3 2 6 3 3 3" xfId="24992"/>
    <cellStyle name="Porcentual 3 2 6 3 4" xfId="24993"/>
    <cellStyle name="Porcentual 3 2 6 3 4 2" xfId="24994"/>
    <cellStyle name="Porcentual 3 2 6 3 5" xfId="24995"/>
    <cellStyle name="Porcentual 3 2 6 4" xfId="6788"/>
    <cellStyle name="Porcentual 3 2 6 4 2" xfId="24996"/>
    <cellStyle name="Porcentual 3 2 6 4 2 2" xfId="24997"/>
    <cellStyle name="Porcentual 3 2 6 4 3" xfId="24998"/>
    <cellStyle name="Porcentual 3 2 6 5" xfId="6789"/>
    <cellStyle name="Porcentual 3 2 6 5 2" xfId="24999"/>
    <cellStyle name="Porcentual 3 2 6 5 2 2" xfId="25000"/>
    <cellStyle name="Porcentual 3 2 6 5 3" xfId="25001"/>
    <cellStyle name="Porcentual 3 2 6 6" xfId="25002"/>
    <cellStyle name="Porcentual 3 2 6 6 2" xfId="25003"/>
    <cellStyle name="Porcentual 3 2 6 7" xfId="25004"/>
    <cellStyle name="Porcentual 3 2 7" xfId="1258"/>
    <cellStyle name="Porcentual 3 2 7 2" xfId="1259"/>
    <cellStyle name="Porcentual 3 2 7 2 2" xfId="1260"/>
    <cellStyle name="Porcentual 3 2 7 2 2 2" xfId="6790"/>
    <cellStyle name="Porcentual 3 2 7 2 2 2 2" xfId="25005"/>
    <cellStyle name="Porcentual 3 2 7 2 2 2 2 2" xfId="25006"/>
    <cellStyle name="Porcentual 3 2 7 2 2 2 3" xfId="25007"/>
    <cellStyle name="Porcentual 3 2 7 2 2 3" xfId="6791"/>
    <cellStyle name="Porcentual 3 2 7 2 2 3 2" xfId="25008"/>
    <cellStyle name="Porcentual 3 2 7 2 2 3 2 2" xfId="25009"/>
    <cellStyle name="Porcentual 3 2 7 2 2 3 3" xfId="25010"/>
    <cellStyle name="Porcentual 3 2 7 2 2 4" xfId="25011"/>
    <cellStyle name="Porcentual 3 2 7 2 2 4 2" xfId="25012"/>
    <cellStyle name="Porcentual 3 2 7 2 2 5" xfId="25013"/>
    <cellStyle name="Porcentual 3 2 7 2 3" xfId="6792"/>
    <cellStyle name="Porcentual 3 2 7 2 3 2" xfId="25014"/>
    <cellStyle name="Porcentual 3 2 7 2 3 2 2" xfId="25015"/>
    <cellStyle name="Porcentual 3 2 7 2 3 3" xfId="25016"/>
    <cellStyle name="Porcentual 3 2 7 2 4" xfId="6793"/>
    <cellStyle name="Porcentual 3 2 7 2 4 2" xfId="25017"/>
    <cellStyle name="Porcentual 3 2 7 2 4 2 2" xfId="25018"/>
    <cellStyle name="Porcentual 3 2 7 2 4 3" xfId="25019"/>
    <cellStyle name="Porcentual 3 2 7 2 5" xfId="25020"/>
    <cellStyle name="Porcentual 3 2 7 2 5 2" xfId="25021"/>
    <cellStyle name="Porcentual 3 2 7 2 6" xfId="25022"/>
    <cellStyle name="Porcentual 3 2 7 3" xfId="1261"/>
    <cellStyle name="Porcentual 3 2 7 3 2" xfId="6794"/>
    <cellStyle name="Porcentual 3 2 7 3 2 2" xfId="25023"/>
    <cellStyle name="Porcentual 3 2 7 3 2 2 2" xfId="25024"/>
    <cellStyle name="Porcentual 3 2 7 3 2 3" xfId="25025"/>
    <cellStyle name="Porcentual 3 2 7 3 3" xfId="6795"/>
    <cellStyle name="Porcentual 3 2 7 3 3 2" xfId="25026"/>
    <cellStyle name="Porcentual 3 2 7 3 3 2 2" xfId="25027"/>
    <cellStyle name="Porcentual 3 2 7 3 3 3" xfId="25028"/>
    <cellStyle name="Porcentual 3 2 7 3 4" xfId="25029"/>
    <cellStyle name="Porcentual 3 2 7 3 4 2" xfId="25030"/>
    <cellStyle name="Porcentual 3 2 7 3 5" xfId="25031"/>
    <cellStyle name="Porcentual 3 2 7 4" xfId="6796"/>
    <cellStyle name="Porcentual 3 2 7 4 2" xfId="25032"/>
    <cellStyle name="Porcentual 3 2 7 4 2 2" xfId="25033"/>
    <cellStyle name="Porcentual 3 2 7 4 3" xfId="25034"/>
    <cellStyle name="Porcentual 3 2 7 5" xfId="6797"/>
    <cellStyle name="Porcentual 3 2 7 5 2" xfId="25035"/>
    <cellStyle name="Porcentual 3 2 7 5 2 2" xfId="25036"/>
    <cellStyle name="Porcentual 3 2 7 5 3" xfId="25037"/>
    <cellStyle name="Porcentual 3 2 7 6" xfId="25038"/>
    <cellStyle name="Porcentual 3 2 7 6 2" xfId="25039"/>
    <cellStyle name="Porcentual 3 2 7 7" xfId="25040"/>
    <cellStyle name="Porcentual 3 2 8" xfId="1262"/>
    <cellStyle name="Porcentual 3 2 8 2" xfId="1263"/>
    <cellStyle name="Porcentual 3 2 8 2 2" xfId="6798"/>
    <cellStyle name="Porcentual 3 2 8 2 2 2" xfId="25041"/>
    <cellStyle name="Porcentual 3 2 8 2 2 2 2" xfId="25042"/>
    <cellStyle name="Porcentual 3 2 8 2 2 3" xfId="25043"/>
    <cellStyle name="Porcentual 3 2 8 2 3" xfId="6799"/>
    <cellStyle name="Porcentual 3 2 8 2 3 2" xfId="25044"/>
    <cellStyle name="Porcentual 3 2 8 2 3 2 2" xfId="25045"/>
    <cellStyle name="Porcentual 3 2 8 2 3 3" xfId="25046"/>
    <cellStyle name="Porcentual 3 2 8 2 4" xfId="25047"/>
    <cellStyle name="Porcentual 3 2 8 2 4 2" xfId="25048"/>
    <cellStyle name="Porcentual 3 2 8 2 5" xfId="25049"/>
    <cellStyle name="Porcentual 3 2 8 3" xfId="6800"/>
    <cellStyle name="Porcentual 3 2 8 3 2" xfId="25050"/>
    <cellStyle name="Porcentual 3 2 8 3 2 2" xfId="25051"/>
    <cellStyle name="Porcentual 3 2 8 3 3" xfId="25052"/>
    <cellStyle name="Porcentual 3 2 8 4" xfId="6801"/>
    <cellStyle name="Porcentual 3 2 8 4 2" xfId="25053"/>
    <cellStyle name="Porcentual 3 2 8 4 2 2" xfId="25054"/>
    <cellStyle name="Porcentual 3 2 8 4 3" xfId="25055"/>
    <cellStyle name="Porcentual 3 2 8 5" xfId="25056"/>
    <cellStyle name="Porcentual 3 2 8 5 2" xfId="25057"/>
    <cellStyle name="Porcentual 3 2 8 6" xfId="25058"/>
    <cellStyle name="Porcentual 3 2 9" xfId="1264"/>
    <cellStyle name="Porcentual 3 2 9 2" xfId="6802"/>
    <cellStyle name="Porcentual 3 2 9 2 2" xfId="25059"/>
    <cellStyle name="Porcentual 3 2 9 2 2 2" xfId="25060"/>
    <cellStyle name="Porcentual 3 2 9 2 3" xfId="25061"/>
    <cellStyle name="Porcentual 3 2 9 3" xfId="6803"/>
    <cellStyle name="Porcentual 3 2 9 3 2" xfId="25062"/>
    <cellStyle name="Porcentual 3 2 9 3 2 2" xfId="25063"/>
    <cellStyle name="Porcentual 3 2 9 3 3" xfId="25064"/>
    <cellStyle name="Porcentual 3 2 9 4" xfId="25065"/>
    <cellStyle name="Porcentual 3 2 9 4 2" xfId="25066"/>
    <cellStyle name="Porcentual 3 2 9 5" xfId="25067"/>
    <cellStyle name="Porcentual 3 3" xfId="199"/>
    <cellStyle name="Porcentual 4" xfId="200"/>
    <cellStyle name="Porcentual 4 2" xfId="201"/>
    <cellStyle name="Porcentual 4 2 2" xfId="1265"/>
    <cellStyle name="Porcentual 4 2 2 2" xfId="6804"/>
    <cellStyle name="Porcentual 4 2 3" xfId="6805"/>
    <cellStyle name="Porcentual 4 3" xfId="1266"/>
    <cellStyle name="Porcentual 4 3 2" xfId="6806"/>
    <cellStyle name="Porcentual 4 4" xfId="6807"/>
    <cellStyle name="Porcentual 5" xfId="202"/>
    <cellStyle name="Porcentual 5 10" xfId="6808"/>
    <cellStyle name="Porcentual 5 10 2" xfId="25068"/>
    <cellStyle name="Porcentual 5 10 2 2" xfId="25069"/>
    <cellStyle name="Porcentual 5 10 3" xfId="25070"/>
    <cellStyle name="Porcentual 5 11" xfId="6809"/>
    <cellStyle name="Porcentual 5 11 2" xfId="25071"/>
    <cellStyle name="Porcentual 5 11 2 2" xfId="25072"/>
    <cellStyle name="Porcentual 5 11 3" xfId="25073"/>
    <cellStyle name="Porcentual 5 12" xfId="25074"/>
    <cellStyle name="Porcentual 5 12 2" xfId="25075"/>
    <cellStyle name="Porcentual 5 13" xfId="25076"/>
    <cellStyle name="Porcentual 5 2" xfId="1267"/>
    <cellStyle name="Porcentual 5 2 2" xfId="6810"/>
    <cellStyle name="Porcentual 5 3" xfId="1268"/>
    <cellStyle name="Porcentual 5 3 2" xfId="1269"/>
    <cellStyle name="Porcentual 5 3 2 2" xfId="1270"/>
    <cellStyle name="Porcentual 5 3 2 2 2" xfId="6811"/>
    <cellStyle name="Porcentual 5 3 2 2 2 2" xfId="25077"/>
    <cellStyle name="Porcentual 5 3 2 2 2 2 2" xfId="25078"/>
    <cellStyle name="Porcentual 5 3 2 2 2 3" xfId="25079"/>
    <cellStyle name="Porcentual 5 3 2 2 3" xfId="6812"/>
    <cellStyle name="Porcentual 5 3 2 2 3 2" xfId="25080"/>
    <cellStyle name="Porcentual 5 3 2 2 3 2 2" xfId="25081"/>
    <cellStyle name="Porcentual 5 3 2 2 3 3" xfId="25082"/>
    <cellStyle name="Porcentual 5 3 2 2 4" xfId="25083"/>
    <cellStyle name="Porcentual 5 3 2 2 4 2" xfId="25084"/>
    <cellStyle name="Porcentual 5 3 2 2 5" xfId="25085"/>
    <cellStyle name="Porcentual 5 3 2 3" xfId="6813"/>
    <cellStyle name="Porcentual 5 3 2 3 2" xfId="25086"/>
    <cellStyle name="Porcentual 5 3 2 3 2 2" xfId="25087"/>
    <cellStyle name="Porcentual 5 3 2 3 3" xfId="25088"/>
    <cellStyle name="Porcentual 5 3 2 4" xfId="6814"/>
    <cellStyle name="Porcentual 5 3 2 4 2" xfId="25089"/>
    <cellStyle name="Porcentual 5 3 2 4 2 2" xfId="25090"/>
    <cellStyle name="Porcentual 5 3 2 4 3" xfId="25091"/>
    <cellStyle name="Porcentual 5 3 2 5" xfId="25092"/>
    <cellStyle name="Porcentual 5 3 2 5 2" xfId="25093"/>
    <cellStyle name="Porcentual 5 3 2 6" xfId="25094"/>
    <cellStyle name="Porcentual 5 3 3" xfId="1271"/>
    <cellStyle name="Porcentual 5 3 3 2" xfId="6815"/>
    <cellStyle name="Porcentual 5 3 3 2 2" xfId="25095"/>
    <cellStyle name="Porcentual 5 3 3 2 2 2" xfId="25096"/>
    <cellStyle name="Porcentual 5 3 3 2 3" xfId="25097"/>
    <cellStyle name="Porcentual 5 3 3 3" xfId="6816"/>
    <cellStyle name="Porcentual 5 3 3 3 2" xfId="25098"/>
    <cellStyle name="Porcentual 5 3 3 3 2 2" xfId="25099"/>
    <cellStyle name="Porcentual 5 3 3 3 3" xfId="25100"/>
    <cellStyle name="Porcentual 5 3 3 4" xfId="25101"/>
    <cellStyle name="Porcentual 5 3 3 4 2" xfId="25102"/>
    <cellStyle name="Porcentual 5 3 3 5" xfId="25103"/>
    <cellStyle name="Porcentual 5 3 4" xfId="6817"/>
    <cellStyle name="Porcentual 5 3 4 2" xfId="25104"/>
    <cellStyle name="Porcentual 5 3 4 2 2" xfId="25105"/>
    <cellStyle name="Porcentual 5 3 4 3" xfId="25106"/>
    <cellStyle name="Porcentual 5 3 5" xfId="6818"/>
    <cellStyle name="Porcentual 5 3 5 2" xfId="25107"/>
    <cellStyle name="Porcentual 5 3 5 2 2" xfId="25108"/>
    <cellStyle name="Porcentual 5 3 5 3" xfId="25109"/>
    <cellStyle name="Porcentual 5 3 6" xfId="25110"/>
    <cellStyle name="Porcentual 5 3 6 2" xfId="25111"/>
    <cellStyle name="Porcentual 5 3 7" xfId="25112"/>
    <cellStyle name="Porcentual 5 4" xfId="1272"/>
    <cellStyle name="Porcentual 5 4 2" xfId="1273"/>
    <cellStyle name="Porcentual 5 4 2 2" xfId="1274"/>
    <cellStyle name="Porcentual 5 4 2 2 2" xfId="6819"/>
    <cellStyle name="Porcentual 5 4 2 2 2 2" xfId="25113"/>
    <cellStyle name="Porcentual 5 4 2 2 2 2 2" xfId="25114"/>
    <cellStyle name="Porcentual 5 4 2 2 2 3" xfId="25115"/>
    <cellStyle name="Porcentual 5 4 2 2 3" xfId="6820"/>
    <cellStyle name="Porcentual 5 4 2 2 3 2" xfId="25116"/>
    <cellStyle name="Porcentual 5 4 2 2 3 2 2" xfId="25117"/>
    <cellStyle name="Porcentual 5 4 2 2 3 3" xfId="25118"/>
    <cellStyle name="Porcentual 5 4 2 2 4" xfId="25119"/>
    <cellStyle name="Porcentual 5 4 2 2 4 2" xfId="25120"/>
    <cellStyle name="Porcentual 5 4 2 2 5" xfId="25121"/>
    <cellStyle name="Porcentual 5 4 2 3" xfId="6821"/>
    <cellStyle name="Porcentual 5 4 2 3 2" xfId="25122"/>
    <cellStyle name="Porcentual 5 4 2 3 2 2" xfId="25123"/>
    <cellStyle name="Porcentual 5 4 2 3 3" xfId="25124"/>
    <cellStyle name="Porcentual 5 4 2 4" xfId="6822"/>
    <cellStyle name="Porcentual 5 4 2 4 2" xfId="25125"/>
    <cellStyle name="Porcentual 5 4 2 4 2 2" xfId="25126"/>
    <cellStyle name="Porcentual 5 4 2 4 3" xfId="25127"/>
    <cellStyle name="Porcentual 5 4 2 5" xfId="25128"/>
    <cellStyle name="Porcentual 5 4 2 5 2" xfId="25129"/>
    <cellStyle name="Porcentual 5 4 2 6" xfId="25130"/>
    <cellStyle name="Porcentual 5 4 3" xfId="1275"/>
    <cellStyle name="Porcentual 5 4 3 2" xfId="6823"/>
    <cellStyle name="Porcentual 5 4 3 2 2" xfId="25131"/>
    <cellStyle name="Porcentual 5 4 3 2 2 2" xfId="25132"/>
    <cellStyle name="Porcentual 5 4 3 2 3" xfId="25133"/>
    <cellStyle name="Porcentual 5 4 3 3" xfId="6824"/>
    <cellStyle name="Porcentual 5 4 3 3 2" xfId="25134"/>
    <cellStyle name="Porcentual 5 4 3 3 2 2" xfId="25135"/>
    <cellStyle name="Porcentual 5 4 3 3 3" xfId="25136"/>
    <cellStyle name="Porcentual 5 4 3 4" xfId="25137"/>
    <cellStyle name="Porcentual 5 4 3 4 2" xfId="25138"/>
    <cellStyle name="Porcentual 5 4 3 5" xfId="25139"/>
    <cellStyle name="Porcentual 5 4 4" xfId="6825"/>
    <cellStyle name="Porcentual 5 4 4 2" xfId="25140"/>
    <cellStyle name="Porcentual 5 4 4 2 2" xfId="25141"/>
    <cellStyle name="Porcentual 5 4 4 3" xfId="25142"/>
    <cellStyle name="Porcentual 5 4 5" xfId="6826"/>
    <cellStyle name="Porcentual 5 4 5 2" xfId="25143"/>
    <cellStyle name="Porcentual 5 4 5 2 2" xfId="25144"/>
    <cellStyle name="Porcentual 5 4 5 3" xfId="25145"/>
    <cellStyle name="Porcentual 5 4 6" xfId="25146"/>
    <cellStyle name="Porcentual 5 4 6 2" xfId="25147"/>
    <cellStyle name="Porcentual 5 4 7" xfId="25148"/>
    <cellStyle name="Porcentual 5 5" xfId="1276"/>
    <cellStyle name="Porcentual 5 5 2" xfId="1277"/>
    <cellStyle name="Porcentual 5 5 2 2" xfId="1278"/>
    <cellStyle name="Porcentual 5 5 2 2 2" xfId="6827"/>
    <cellStyle name="Porcentual 5 5 2 2 2 2" xfId="25149"/>
    <cellStyle name="Porcentual 5 5 2 2 2 2 2" xfId="25150"/>
    <cellStyle name="Porcentual 5 5 2 2 2 3" xfId="25151"/>
    <cellStyle name="Porcentual 5 5 2 2 3" xfId="6828"/>
    <cellStyle name="Porcentual 5 5 2 2 3 2" xfId="25152"/>
    <cellStyle name="Porcentual 5 5 2 2 3 2 2" xfId="25153"/>
    <cellStyle name="Porcentual 5 5 2 2 3 3" xfId="25154"/>
    <cellStyle name="Porcentual 5 5 2 2 4" xfId="25155"/>
    <cellStyle name="Porcentual 5 5 2 2 4 2" xfId="25156"/>
    <cellStyle name="Porcentual 5 5 2 2 5" xfId="25157"/>
    <cellStyle name="Porcentual 5 5 2 3" xfId="6829"/>
    <cellStyle name="Porcentual 5 5 2 3 2" xfId="25158"/>
    <cellStyle name="Porcentual 5 5 2 3 2 2" xfId="25159"/>
    <cellStyle name="Porcentual 5 5 2 3 3" xfId="25160"/>
    <cellStyle name="Porcentual 5 5 2 4" xfId="6830"/>
    <cellStyle name="Porcentual 5 5 2 4 2" xfId="25161"/>
    <cellStyle name="Porcentual 5 5 2 4 2 2" xfId="25162"/>
    <cellStyle name="Porcentual 5 5 2 4 3" xfId="25163"/>
    <cellStyle name="Porcentual 5 5 2 5" xfId="25164"/>
    <cellStyle name="Porcentual 5 5 2 5 2" xfId="25165"/>
    <cellStyle name="Porcentual 5 5 2 6" xfId="25166"/>
    <cellStyle name="Porcentual 5 5 3" xfId="1279"/>
    <cellStyle name="Porcentual 5 5 3 2" xfId="6831"/>
    <cellStyle name="Porcentual 5 5 3 2 2" xfId="25167"/>
    <cellStyle name="Porcentual 5 5 3 2 2 2" xfId="25168"/>
    <cellStyle name="Porcentual 5 5 3 2 3" xfId="25169"/>
    <cellStyle name="Porcentual 5 5 3 3" xfId="6832"/>
    <cellStyle name="Porcentual 5 5 3 3 2" xfId="25170"/>
    <cellStyle name="Porcentual 5 5 3 3 2 2" xfId="25171"/>
    <cellStyle name="Porcentual 5 5 3 3 3" xfId="25172"/>
    <cellStyle name="Porcentual 5 5 3 4" xfId="25173"/>
    <cellStyle name="Porcentual 5 5 3 4 2" xfId="25174"/>
    <cellStyle name="Porcentual 5 5 3 5" xfId="25175"/>
    <cellStyle name="Porcentual 5 5 4" xfId="6833"/>
    <cellStyle name="Porcentual 5 5 4 2" xfId="25176"/>
    <cellStyle name="Porcentual 5 5 4 2 2" xfId="25177"/>
    <cellStyle name="Porcentual 5 5 4 3" xfId="25178"/>
    <cellStyle name="Porcentual 5 5 5" xfId="6834"/>
    <cellStyle name="Porcentual 5 5 5 2" xfId="25179"/>
    <cellStyle name="Porcentual 5 5 5 2 2" xfId="25180"/>
    <cellStyle name="Porcentual 5 5 5 3" xfId="25181"/>
    <cellStyle name="Porcentual 5 5 6" xfId="25182"/>
    <cellStyle name="Porcentual 5 5 6 2" xfId="25183"/>
    <cellStyle name="Porcentual 5 5 7" xfId="25184"/>
    <cellStyle name="Porcentual 5 6" xfId="1280"/>
    <cellStyle name="Porcentual 5 6 2" xfId="1281"/>
    <cellStyle name="Porcentual 5 6 2 2" xfId="1282"/>
    <cellStyle name="Porcentual 5 6 2 2 2" xfId="6835"/>
    <cellStyle name="Porcentual 5 6 2 2 2 2" xfId="25185"/>
    <cellStyle name="Porcentual 5 6 2 2 2 2 2" xfId="25186"/>
    <cellStyle name="Porcentual 5 6 2 2 2 3" xfId="25187"/>
    <cellStyle name="Porcentual 5 6 2 2 3" xfId="6836"/>
    <cellStyle name="Porcentual 5 6 2 2 3 2" xfId="25188"/>
    <cellStyle name="Porcentual 5 6 2 2 3 2 2" xfId="25189"/>
    <cellStyle name="Porcentual 5 6 2 2 3 3" xfId="25190"/>
    <cellStyle name="Porcentual 5 6 2 2 4" xfId="25191"/>
    <cellStyle name="Porcentual 5 6 2 2 4 2" xfId="25192"/>
    <cellStyle name="Porcentual 5 6 2 2 5" xfId="25193"/>
    <cellStyle name="Porcentual 5 6 2 3" xfId="6837"/>
    <cellStyle name="Porcentual 5 6 2 3 2" xfId="25194"/>
    <cellStyle name="Porcentual 5 6 2 3 2 2" xfId="25195"/>
    <cellStyle name="Porcentual 5 6 2 3 3" xfId="25196"/>
    <cellStyle name="Porcentual 5 6 2 4" xfId="6838"/>
    <cellStyle name="Porcentual 5 6 2 4 2" xfId="25197"/>
    <cellStyle name="Porcentual 5 6 2 4 2 2" xfId="25198"/>
    <cellStyle name="Porcentual 5 6 2 4 3" xfId="25199"/>
    <cellStyle name="Porcentual 5 6 2 5" xfId="25200"/>
    <cellStyle name="Porcentual 5 6 2 5 2" xfId="25201"/>
    <cellStyle name="Porcentual 5 6 2 6" xfId="25202"/>
    <cellStyle name="Porcentual 5 6 3" xfId="1283"/>
    <cellStyle name="Porcentual 5 6 3 2" xfId="6839"/>
    <cellStyle name="Porcentual 5 6 3 2 2" xfId="25203"/>
    <cellStyle name="Porcentual 5 6 3 2 2 2" xfId="25204"/>
    <cellStyle name="Porcentual 5 6 3 2 3" xfId="25205"/>
    <cellStyle name="Porcentual 5 6 3 3" xfId="6840"/>
    <cellStyle name="Porcentual 5 6 3 3 2" xfId="25206"/>
    <cellStyle name="Porcentual 5 6 3 3 2 2" xfId="25207"/>
    <cellStyle name="Porcentual 5 6 3 3 3" xfId="25208"/>
    <cellStyle name="Porcentual 5 6 3 4" xfId="25209"/>
    <cellStyle name="Porcentual 5 6 3 4 2" xfId="25210"/>
    <cellStyle name="Porcentual 5 6 3 5" xfId="25211"/>
    <cellStyle name="Porcentual 5 6 4" xfId="6841"/>
    <cellStyle name="Porcentual 5 6 4 2" xfId="25212"/>
    <cellStyle name="Porcentual 5 6 4 2 2" xfId="25213"/>
    <cellStyle name="Porcentual 5 6 4 3" xfId="25214"/>
    <cellStyle name="Porcentual 5 6 5" xfId="6842"/>
    <cellStyle name="Porcentual 5 6 5 2" xfId="25215"/>
    <cellStyle name="Porcentual 5 6 5 2 2" xfId="25216"/>
    <cellStyle name="Porcentual 5 6 5 3" xfId="25217"/>
    <cellStyle name="Porcentual 5 6 6" xfId="25218"/>
    <cellStyle name="Porcentual 5 6 6 2" xfId="25219"/>
    <cellStyle name="Porcentual 5 6 7" xfId="25220"/>
    <cellStyle name="Porcentual 5 7" xfId="1284"/>
    <cellStyle name="Porcentual 5 7 2" xfId="1285"/>
    <cellStyle name="Porcentual 5 7 2 2" xfId="1286"/>
    <cellStyle name="Porcentual 5 7 2 2 2" xfId="6843"/>
    <cellStyle name="Porcentual 5 7 2 2 2 2" xfId="25221"/>
    <cellStyle name="Porcentual 5 7 2 2 2 2 2" xfId="25222"/>
    <cellStyle name="Porcentual 5 7 2 2 2 3" xfId="25223"/>
    <cellStyle name="Porcentual 5 7 2 2 3" xfId="6844"/>
    <cellStyle name="Porcentual 5 7 2 2 3 2" xfId="25224"/>
    <cellStyle name="Porcentual 5 7 2 2 3 2 2" xfId="25225"/>
    <cellStyle name="Porcentual 5 7 2 2 3 3" xfId="25226"/>
    <cellStyle name="Porcentual 5 7 2 2 4" xfId="25227"/>
    <cellStyle name="Porcentual 5 7 2 2 4 2" xfId="25228"/>
    <cellStyle name="Porcentual 5 7 2 2 5" xfId="25229"/>
    <cellStyle name="Porcentual 5 7 2 3" xfId="6845"/>
    <cellStyle name="Porcentual 5 7 2 3 2" xfId="25230"/>
    <cellStyle name="Porcentual 5 7 2 3 2 2" xfId="25231"/>
    <cellStyle name="Porcentual 5 7 2 3 3" xfId="25232"/>
    <cellStyle name="Porcentual 5 7 2 4" xfId="6846"/>
    <cellStyle name="Porcentual 5 7 2 4 2" xfId="25233"/>
    <cellStyle name="Porcentual 5 7 2 4 2 2" xfId="25234"/>
    <cellStyle name="Porcentual 5 7 2 4 3" xfId="25235"/>
    <cellStyle name="Porcentual 5 7 2 5" xfId="25236"/>
    <cellStyle name="Porcentual 5 7 2 5 2" xfId="25237"/>
    <cellStyle name="Porcentual 5 7 2 6" xfId="25238"/>
    <cellStyle name="Porcentual 5 7 3" xfId="1287"/>
    <cellStyle name="Porcentual 5 7 3 2" xfId="6847"/>
    <cellStyle name="Porcentual 5 7 3 2 2" xfId="25239"/>
    <cellStyle name="Porcentual 5 7 3 2 2 2" xfId="25240"/>
    <cellStyle name="Porcentual 5 7 3 2 3" xfId="25241"/>
    <cellStyle name="Porcentual 5 7 3 3" xfId="6848"/>
    <cellStyle name="Porcentual 5 7 3 3 2" xfId="25242"/>
    <cellStyle name="Porcentual 5 7 3 3 2 2" xfId="25243"/>
    <cellStyle name="Porcentual 5 7 3 3 3" xfId="25244"/>
    <cellStyle name="Porcentual 5 7 3 4" xfId="25245"/>
    <cellStyle name="Porcentual 5 7 3 4 2" xfId="25246"/>
    <cellStyle name="Porcentual 5 7 3 5" xfId="25247"/>
    <cellStyle name="Porcentual 5 7 4" xfId="6849"/>
    <cellStyle name="Porcentual 5 7 4 2" xfId="25248"/>
    <cellStyle name="Porcentual 5 7 4 2 2" xfId="25249"/>
    <cellStyle name="Porcentual 5 7 4 3" xfId="25250"/>
    <cellStyle name="Porcentual 5 7 5" xfId="6850"/>
    <cellStyle name="Porcentual 5 7 5 2" xfId="25251"/>
    <cellStyle name="Porcentual 5 7 5 2 2" xfId="25252"/>
    <cellStyle name="Porcentual 5 7 5 3" xfId="25253"/>
    <cellStyle name="Porcentual 5 7 6" xfId="25254"/>
    <cellStyle name="Porcentual 5 7 6 2" xfId="25255"/>
    <cellStyle name="Porcentual 5 7 7" xfId="25256"/>
    <cellStyle name="Porcentual 5 8" xfId="1288"/>
    <cellStyle name="Porcentual 5 8 2" xfId="1289"/>
    <cellStyle name="Porcentual 5 8 2 2" xfId="6851"/>
    <cellStyle name="Porcentual 5 8 2 2 2" xfId="25257"/>
    <cellStyle name="Porcentual 5 8 2 2 2 2" xfId="25258"/>
    <cellStyle name="Porcentual 5 8 2 2 3" xfId="25259"/>
    <cellStyle name="Porcentual 5 8 2 3" xfId="6852"/>
    <cellStyle name="Porcentual 5 8 2 3 2" xfId="25260"/>
    <cellStyle name="Porcentual 5 8 2 3 2 2" xfId="25261"/>
    <cellStyle name="Porcentual 5 8 2 3 3" xfId="25262"/>
    <cellStyle name="Porcentual 5 8 2 4" xfId="25263"/>
    <cellStyle name="Porcentual 5 8 2 4 2" xfId="25264"/>
    <cellStyle name="Porcentual 5 8 2 5" xfId="25265"/>
    <cellStyle name="Porcentual 5 8 3" xfId="6853"/>
    <cellStyle name="Porcentual 5 8 3 2" xfId="25266"/>
    <cellStyle name="Porcentual 5 8 3 2 2" xfId="25267"/>
    <cellStyle name="Porcentual 5 8 3 3" xfId="25268"/>
    <cellStyle name="Porcentual 5 8 4" xfId="6854"/>
    <cellStyle name="Porcentual 5 8 4 2" xfId="25269"/>
    <cellStyle name="Porcentual 5 8 4 2 2" xfId="25270"/>
    <cellStyle name="Porcentual 5 8 4 3" xfId="25271"/>
    <cellStyle name="Porcentual 5 8 5" xfId="25272"/>
    <cellStyle name="Porcentual 5 8 5 2" xfId="25273"/>
    <cellStyle name="Porcentual 5 8 6" xfId="25274"/>
    <cellStyle name="Porcentual 5 9" xfId="1290"/>
    <cellStyle name="Porcentual 5 9 2" xfId="6855"/>
    <cellStyle name="Porcentual 5 9 2 2" xfId="25275"/>
    <cellStyle name="Porcentual 5 9 2 2 2" xfId="25276"/>
    <cellStyle name="Porcentual 5 9 2 3" xfId="25277"/>
    <cellStyle name="Porcentual 5 9 3" xfId="6856"/>
    <cellStyle name="Porcentual 5 9 3 2" xfId="25278"/>
    <cellStyle name="Porcentual 5 9 3 2 2" xfId="25279"/>
    <cellStyle name="Porcentual 5 9 3 3" xfId="25280"/>
    <cellStyle name="Porcentual 5 9 4" xfId="25281"/>
    <cellStyle name="Porcentual 5 9 4 2" xfId="25282"/>
    <cellStyle name="Porcentual 5 9 5" xfId="25283"/>
    <cellStyle name="Porcentual 6" xfId="203"/>
    <cellStyle name="Porcentual 7" xfId="204"/>
    <cellStyle name="Porcentual 8" xfId="205"/>
    <cellStyle name="Porcentual 8 2" xfId="1291"/>
    <cellStyle name="Porcentual 9" xfId="206"/>
    <cellStyle name="Porcentual 9 2" xfId="1292"/>
    <cellStyle name="Salida 2" xfId="207"/>
    <cellStyle name="Salida 2 10" xfId="25284"/>
    <cellStyle name="Salida 2 10 2" xfId="25285"/>
    <cellStyle name="Salida 2 11" xfId="25286"/>
    <cellStyle name="Salida 2 11 2" xfId="25287"/>
    <cellStyle name="Salida 2 2" xfId="1293"/>
    <cellStyle name="Salida 2 2 2" xfId="1396"/>
    <cellStyle name="Salida 2 2 2 10" xfId="1869"/>
    <cellStyle name="Salida 2 2 2 10 2" xfId="6857"/>
    <cellStyle name="Salida 2 2 2 10 2 2" xfId="25288"/>
    <cellStyle name="Salida 2 2 2 10 2 2 2" xfId="25289"/>
    <cellStyle name="Salida 2 2 2 10 3" xfId="25290"/>
    <cellStyle name="Salida 2 2 2 10 3 2" xfId="25291"/>
    <cellStyle name="Salida 2 2 2 10 4" xfId="25292"/>
    <cellStyle name="Salida 2 2 2 10 4 2" xfId="25293"/>
    <cellStyle name="Salida 2 2 2 11" xfId="1870"/>
    <cellStyle name="Salida 2 2 2 11 2" xfId="6858"/>
    <cellStyle name="Salida 2 2 2 11 2 2" xfId="25294"/>
    <cellStyle name="Salida 2 2 2 11 2 2 2" xfId="25295"/>
    <cellStyle name="Salida 2 2 2 11 3" xfId="25296"/>
    <cellStyle name="Salida 2 2 2 11 3 2" xfId="25297"/>
    <cellStyle name="Salida 2 2 2 11 4" xfId="25298"/>
    <cellStyle name="Salida 2 2 2 11 4 2" xfId="25299"/>
    <cellStyle name="Salida 2 2 2 12" xfId="6859"/>
    <cellStyle name="Salida 2 2 2 12 2" xfId="25300"/>
    <cellStyle name="Salida 2 2 2 12 2 2" xfId="25301"/>
    <cellStyle name="Salida 2 2 2 13" xfId="25302"/>
    <cellStyle name="Salida 2 2 2 13 2" xfId="25303"/>
    <cellStyle name="Salida 2 2 2 14" xfId="25304"/>
    <cellStyle name="Salida 2 2 2 14 2" xfId="25305"/>
    <cellStyle name="Salida 2 2 2 2" xfId="1397"/>
    <cellStyle name="Salida 2 2 2 2 2" xfId="1871"/>
    <cellStyle name="Salida 2 2 2 2 2 2" xfId="6860"/>
    <cellStyle name="Salida 2 2 2 2 2 2 2" xfId="25306"/>
    <cellStyle name="Salida 2 2 2 2 2 2 2 2" xfId="25307"/>
    <cellStyle name="Salida 2 2 2 2 2 3" xfId="25308"/>
    <cellStyle name="Salida 2 2 2 2 2 3 2" xfId="25309"/>
    <cellStyle name="Salida 2 2 2 2 2 4" xfId="25310"/>
    <cellStyle name="Salida 2 2 2 2 2 4 2" xfId="25311"/>
    <cellStyle name="Salida 2 2 2 2 3" xfId="1872"/>
    <cellStyle name="Salida 2 2 2 2 3 2" xfId="6861"/>
    <cellStyle name="Salida 2 2 2 2 3 2 2" xfId="25312"/>
    <cellStyle name="Salida 2 2 2 2 3 2 2 2" xfId="25313"/>
    <cellStyle name="Salida 2 2 2 2 3 3" xfId="25314"/>
    <cellStyle name="Salida 2 2 2 2 3 3 2" xfId="25315"/>
    <cellStyle name="Salida 2 2 2 2 3 4" xfId="25316"/>
    <cellStyle name="Salida 2 2 2 2 3 4 2" xfId="25317"/>
    <cellStyle name="Salida 2 2 2 2 4" xfId="1873"/>
    <cellStyle name="Salida 2 2 2 2 4 2" xfId="6862"/>
    <cellStyle name="Salida 2 2 2 2 4 2 2" xfId="25318"/>
    <cellStyle name="Salida 2 2 2 2 4 2 2 2" xfId="25319"/>
    <cellStyle name="Salida 2 2 2 2 4 3" xfId="25320"/>
    <cellStyle name="Salida 2 2 2 2 4 3 2" xfId="25321"/>
    <cellStyle name="Salida 2 2 2 2 4 4" xfId="25322"/>
    <cellStyle name="Salida 2 2 2 2 4 4 2" xfId="25323"/>
    <cellStyle name="Salida 2 2 2 2 5" xfId="1874"/>
    <cellStyle name="Salida 2 2 2 2 5 2" xfId="6863"/>
    <cellStyle name="Salida 2 2 2 2 5 2 2" xfId="25324"/>
    <cellStyle name="Salida 2 2 2 2 5 2 2 2" xfId="25325"/>
    <cellStyle name="Salida 2 2 2 2 5 3" xfId="25326"/>
    <cellStyle name="Salida 2 2 2 2 5 3 2" xfId="25327"/>
    <cellStyle name="Salida 2 2 2 2 5 4" xfId="25328"/>
    <cellStyle name="Salida 2 2 2 2 5 4 2" xfId="25329"/>
    <cellStyle name="Salida 2 2 2 2 6" xfId="6864"/>
    <cellStyle name="Salida 2 2 2 2 6 2" xfId="25330"/>
    <cellStyle name="Salida 2 2 2 2 6 2 2" xfId="25331"/>
    <cellStyle name="Salida 2 2 2 2 7" xfId="25332"/>
    <cellStyle name="Salida 2 2 2 2 7 2" xfId="25333"/>
    <cellStyle name="Salida 2 2 2 2 8" xfId="25334"/>
    <cellStyle name="Salida 2 2 2 2 8 2" xfId="25335"/>
    <cellStyle name="Salida 2 2 2 3" xfId="1398"/>
    <cellStyle name="Salida 2 2 2 3 2" xfId="1875"/>
    <cellStyle name="Salida 2 2 2 3 2 2" xfId="6865"/>
    <cellStyle name="Salida 2 2 2 3 2 2 2" xfId="25336"/>
    <cellStyle name="Salida 2 2 2 3 2 2 2 2" xfId="25337"/>
    <cellStyle name="Salida 2 2 2 3 2 3" xfId="25338"/>
    <cellStyle name="Salida 2 2 2 3 2 3 2" xfId="25339"/>
    <cellStyle name="Salida 2 2 2 3 2 4" xfId="25340"/>
    <cellStyle name="Salida 2 2 2 3 2 4 2" xfId="25341"/>
    <cellStyle name="Salida 2 2 2 3 3" xfId="1876"/>
    <cellStyle name="Salida 2 2 2 3 3 2" xfId="6866"/>
    <cellStyle name="Salida 2 2 2 3 3 2 2" xfId="25342"/>
    <cellStyle name="Salida 2 2 2 3 3 2 2 2" xfId="25343"/>
    <cellStyle name="Salida 2 2 2 3 3 3" xfId="25344"/>
    <cellStyle name="Salida 2 2 2 3 3 3 2" xfId="25345"/>
    <cellStyle name="Salida 2 2 2 3 3 4" xfId="25346"/>
    <cellStyle name="Salida 2 2 2 3 3 4 2" xfId="25347"/>
    <cellStyle name="Salida 2 2 2 3 4" xfId="1877"/>
    <cellStyle name="Salida 2 2 2 3 4 2" xfId="6867"/>
    <cellStyle name="Salida 2 2 2 3 4 2 2" xfId="25348"/>
    <cellStyle name="Salida 2 2 2 3 4 2 2 2" xfId="25349"/>
    <cellStyle name="Salida 2 2 2 3 4 3" xfId="25350"/>
    <cellStyle name="Salida 2 2 2 3 4 3 2" xfId="25351"/>
    <cellStyle name="Salida 2 2 2 3 4 4" xfId="25352"/>
    <cellStyle name="Salida 2 2 2 3 4 4 2" xfId="25353"/>
    <cellStyle name="Salida 2 2 2 3 5" xfId="1878"/>
    <cellStyle name="Salida 2 2 2 3 5 2" xfId="6868"/>
    <cellStyle name="Salida 2 2 2 3 5 2 2" xfId="25354"/>
    <cellStyle name="Salida 2 2 2 3 5 2 2 2" xfId="25355"/>
    <cellStyle name="Salida 2 2 2 3 5 3" xfId="25356"/>
    <cellStyle name="Salida 2 2 2 3 5 3 2" xfId="25357"/>
    <cellStyle name="Salida 2 2 2 3 5 4" xfId="25358"/>
    <cellStyle name="Salida 2 2 2 3 5 4 2" xfId="25359"/>
    <cellStyle name="Salida 2 2 2 3 6" xfId="6869"/>
    <cellStyle name="Salida 2 2 2 3 6 2" xfId="25360"/>
    <cellStyle name="Salida 2 2 2 3 6 2 2" xfId="25361"/>
    <cellStyle name="Salida 2 2 2 3 7" xfId="25362"/>
    <cellStyle name="Salida 2 2 2 3 7 2" xfId="25363"/>
    <cellStyle name="Salida 2 2 2 3 8" xfId="25364"/>
    <cellStyle name="Salida 2 2 2 3 8 2" xfId="25365"/>
    <cellStyle name="Salida 2 2 2 4" xfId="1399"/>
    <cellStyle name="Salida 2 2 2 4 2" xfId="1879"/>
    <cellStyle name="Salida 2 2 2 4 2 2" xfId="6870"/>
    <cellStyle name="Salida 2 2 2 4 2 2 2" xfId="25366"/>
    <cellStyle name="Salida 2 2 2 4 2 2 2 2" xfId="25367"/>
    <cellStyle name="Salida 2 2 2 4 2 3" xfId="25368"/>
    <cellStyle name="Salida 2 2 2 4 2 3 2" xfId="25369"/>
    <cellStyle name="Salida 2 2 2 4 2 4" xfId="25370"/>
    <cellStyle name="Salida 2 2 2 4 2 4 2" xfId="25371"/>
    <cellStyle name="Salida 2 2 2 4 3" xfId="1880"/>
    <cellStyle name="Salida 2 2 2 4 3 2" xfId="6871"/>
    <cellStyle name="Salida 2 2 2 4 3 2 2" xfId="25372"/>
    <cellStyle name="Salida 2 2 2 4 3 2 2 2" xfId="25373"/>
    <cellStyle name="Salida 2 2 2 4 3 3" xfId="25374"/>
    <cellStyle name="Salida 2 2 2 4 3 3 2" xfId="25375"/>
    <cellStyle name="Salida 2 2 2 4 3 4" xfId="25376"/>
    <cellStyle name="Salida 2 2 2 4 3 4 2" xfId="25377"/>
    <cellStyle name="Salida 2 2 2 4 4" xfId="1881"/>
    <cellStyle name="Salida 2 2 2 4 4 2" xfId="6872"/>
    <cellStyle name="Salida 2 2 2 4 4 2 2" xfId="25378"/>
    <cellStyle name="Salida 2 2 2 4 4 2 2 2" xfId="25379"/>
    <cellStyle name="Salida 2 2 2 4 4 3" xfId="25380"/>
    <cellStyle name="Salida 2 2 2 4 4 3 2" xfId="25381"/>
    <cellStyle name="Salida 2 2 2 4 4 4" xfId="25382"/>
    <cellStyle name="Salida 2 2 2 4 4 4 2" xfId="25383"/>
    <cellStyle name="Salida 2 2 2 4 5" xfId="1882"/>
    <cellStyle name="Salida 2 2 2 4 5 2" xfId="6873"/>
    <cellStyle name="Salida 2 2 2 4 5 2 2" xfId="25384"/>
    <cellStyle name="Salida 2 2 2 4 5 2 2 2" xfId="25385"/>
    <cellStyle name="Salida 2 2 2 4 5 3" xfId="25386"/>
    <cellStyle name="Salida 2 2 2 4 5 3 2" xfId="25387"/>
    <cellStyle name="Salida 2 2 2 4 5 4" xfId="25388"/>
    <cellStyle name="Salida 2 2 2 4 5 4 2" xfId="25389"/>
    <cellStyle name="Salida 2 2 2 4 6" xfId="6874"/>
    <cellStyle name="Salida 2 2 2 4 6 2" xfId="25390"/>
    <cellStyle name="Salida 2 2 2 4 6 2 2" xfId="25391"/>
    <cellStyle name="Salida 2 2 2 4 7" xfId="25392"/>
    <cellStyle name="Salida 2 2 2 4 7 2" xfId="25393"/>
    <cellStyle name="Salida 2 2 2 4 8" xfId="25394"/>
    <cellStyle name="Salida 2 2 2 4 8 2" xfId="25395"/>
    <cellStyle name="Salida 2 2 2 5" xfId="1400"/>
    <cellStyle name="Salida 2 2 2 5 2" xfId="1883"/>
    <cellStyle name="Salida 2 2 2 5 2 2" xfId="6875"/>
    <cellStyle name="Salida 2 2 2 5 2 2 2" xfId="25396"/>
    <cellStyle name="Salida 2 2 2 5 2 2 2 2" xfId="25397"/>
    <cellStyle name="Salida 2 2 2 5 2 3" xfId="25398"/>
    <cellStyle name="Salida 2 2 2 5 2 3 2" xfId="25399"/>
    <cellStyle name="Salida 2 2 2 5 2 4" xfId="25400"/>
    <cellStyle name="Salida 2 2 2 5 2 4 2" xfId="25401"/>
    <cellStyle name="Salida 2 2 2 5 3" xfId="1884"/>
    <cellStyle name="Salida 2 2 2 5 3 2" xfId="6876"/>
    <cellStyle name="Salida 2 2 2 5 3 2 2" xfId="25402"/>
    <cellStyle name="Salida 2 2 2 5 3 2 2 2" xfId="25403"/>
    <cellStyle name="Salida 2 2 2 5 3 3" xfId="25404"/>
    <cellStyle name="Salida 2 2 2 5 3 3 2" xfId="25405"/>
    <cellStyle name="Salida 2 2 2 5 3 4" xfId="25406"/>
    <cellStyle name="Salida 2 2 2 5 3 4 2" xfId="25407"/>
    <cellStyle name="Salida 2 2 2 5 4" xfId="1885"/>
    <cellStyle name="Salida 2 2 2 5 4 2" xfId="6877"/>
    <cellStyle name="Salida 2 2 2 5 4 2 2" xfId="25408"/>
    <cellStyle name="Salida 2 2 2 5 4 2 2 2" xfId="25409"/>
    <cellStyle name="Salida 2 2 2 5 4 3" xfId="25410"/>
    <cellStyle name="Salida 2 2 2 5 4 3 2" xfId="25411"/>
    <cellStyle name="Salida 2 2 2 5 4 4" xfId="25412"/>
    <cellStyle name="Salida 2 2 2 5 4 4 2" xfId="25413"/>
    <cellStyle name="Salida 2 2 2 5 5" xfId="1886"/>
    <cellStyle name="Salida 2 2 2 5 5 2" xfId="6878"/>
    <cellStyle name="Salida 2 2 2 5 5 2 2" xfId="25414"/>
    <cellStyle name="Salida 2 2 2 5 5 2 2 2" xfId="25415"/>
    <cellStyle name="Salida 2 2 2 5 5 3" xfId="25416"/>
    <cellStyle name="Salida 2 2 2 5 5 3 2" xfId="25417"/>
    <cellStyle name="Salida 2 2 2 5 5 4" xfId="25418"/>
    <cellStyle name="Salida 2 2 2 5 5 4 2" xfId="25419"/>
    <cellStyle name="Salida 2 2 2 5 6" xfId="6879"/>
    <cellStyle name="Salida 2 2 2 5 6 2" xfId="25420"/>
    <cellStyle name="Salida 2 2 2 5 6 2 2" xfId="25421"/>
    <cellStyle name="Salida 2 2 2 5 7" xfId="25422"/>
    <cellStyle name="Salida 2 2 2 5 7 2" xfId="25423"/>
    <cellStyle name="Salida 2 2 2 5 8" xfId="25424"/>
    <cellStyle name="Salida 2 2 2 5 8 2" xfId="25425"/>
    <cellStyle name="Salida 2 2 2 6" xfId="1401"/>
    <cellStyle name="Salida 2 2 2 6 2" xfId="1887"/>
    <cellStyle name="Salida 2 2 2 6 2 2" xfId="6880"/>
    <cellStyle name="Salida 2 2 2 6 2 2 2" xfId="25426"/>
    <cellStyle name="Salida 2 2 2 6 2 2 2 2" xfId="25427"/>
    <cellStyle name="Salida 2 2 2 6 2 3" xfId="25428"/>
    <cellStyle name="Salida 2 2 2 6 2 3 2" xfId="25429"/>
    <cellStyle name="Salida 2 2 2 6 2 4" xfId="25430"/>
    <cellStyle name="Salida 2 2 2 6 2 4 2" xfId="25431"/>
    <cellStyle name="Salida 2 2 2 6 3" xfId="1888"/>
    <cellStyle name="Salida 2 2 2 6 3 2" xfId="6881"/>
    <cellStyle name="Salida 2 2 2 6 3 2 2" xfId="25432"/>
    <cellStyle name="Salida 2 2 2 6 3 2 2 2" xfId="25433"/>
    <cellStyle name="Salida 2 2 2 6 3 3" xfId="25434"/>
    <cellStyle name="Salida 2 2 2 6 3 3 2" xfId="25435"/>
    <cellStyle name="Salida 2 2 2 6 3 4" xfId="25436"/>
    <cellStyle name="Salida 2 2 2 6 3 4 2" xfId="25437"/>
    <cellStyle name="Salida 2 2 2 6 4" xfId="1889"/>
    <cellStyle name="Salida 2 2 2 6 4 2" xfId="6882"/>
    <cellStyle name="Salida 2 2 2 6 4 2 2" xfId="25438"/>
    <cellStyle name="Salida 2 2 2 6 4 2 2 2" xfId="25439"/>
    <cellStyle name="Salida 2 2 2 6 4 3" xfId="25440"/>
    <cellStyle name="Salida 2 2 2 6 4 3 2" xfId="25441"/>
    <cellStyle name="Salida 2 2 2 6 4 4" xfId="25442"/>
    <cellStyle name="Salida 2 2 2 6 4 4 2" xfId="25443"/>
    <cellStyle name="Salida 2 2 2 6 5" xfId="1890"/>
    <cellStyle name="Salida 2 2 2 6 5 2" xfId="6883"/>
    <cellStyle name="Salida 2 2 2 6 5 2 2" xfId="25444"/>
    <cellStyle name="Salida 2 2 2 6 5 2 2 2" xfId="25445"/>
    <cellStyle name="Salida 2 2 2 6 5 3" xfId="25446"/>
    <cellStyle name="Salida 2 2 2 6 5 3 2" xfId="25447"/>
    <cellStyle name="Salida 2 2 2 6 5 4" xfId="25448"/>
    <cellStyle name="Salida 2 2 2 6 5 4 2" xfId="25449"/>
    <cellStyle name="Salida 2 2 2 6 6" xfId="6884"/>
    <cellStyle name="Salida 2 2 2 6 6 2" xfId="25450"/>
    <cellStyle name="Salida 2 2 2 6 6 2 2" xfId="25451"/>
    <cellStyle name="Salida 2 2 2 6 7" xfId="25452"/>
    <cellStyle name="Salida 2 2 2 6 7 2" xfId="25453"/>
    <cellStyle name="Salida 2 2 2 6 8" xfId="25454"/>
    <cellStyle name="Salida 2 2 2 6 8 2" xfId="25455"/>
    <cellStyle name="Salida 2 2 2 7" xfId="1402"/>
    <cellStyle name="Salida 2 2 2 7 2" xfId="1891"/>
    <cellStyle name="Salida 2 2 2 7 2 2" xfId="6885"/>
    <cellStyle name="Salida 2 2 2 7 2 2 2" xfId="25456"/>
    <cellStyle name="Salida 2 2 2 7 2 2 2 2" xfId="25457"/>
    <cellStyle name="Salida 2 2 2 7 2 3" xfId="25458"/>
    <cellStyle name="Salida 2 2 2 7 2 3 2" xfId="25459"/>
    <cellStyle name="Salida 2 2 2 7 2 4" xfId="25460"/>
    <cellStyle name="Salida 2 2 2 7 2 4 2" xfId="25461"/>
    <cellStyle name="Salida 2 2 2 7 3" xfId="1892"/>
    <cellStyle name="Salida 2 2 2 7 3 2" xfId="6886"/>
    <cellStyle name="Salida 2 2 2 7 3 2 2" xfId="25462"/>
    <cellStyle name="Salida 2 2 2 7 3 2 2 2" xfId="25463"/>
    <cellStyle name="Salida 2 2 2 7 3 3" xfId="25464"/>
    <cellStyle name="Salida 2 2 2 7 3 3 2" xfId="25465"/>
    <cellStyle name="Salida 2 2 2 7 3 4" xfId="25466"/>
    <cellStyle name="Salida 2 2 2 7 3 4 2" xfId="25467"/>
    <cellStyle name="Salida 2 2 2 7 4" xfId="1893"/>
    <cellStyle name="Salida 2 2 2 7 4 2" xfId="6887"/>
    <cellStyle name="Salida 2 2 2 7 4 2 2" xfId="25468"/>
    <cellStyle name="Salida 2 2 2 7 4 2 2 2" xfId="25469"/>
    <cellStyle name="Salida 2 2 2 7 4 3" xfId="25470"/>
    <cellStyle name="Salida 2 2 2 7 4 3 2" xfId="25471"/>
    <cellStyle name="Salida 2 2 2 7 4 4" xfId="25472"/>
    <cellStyle name="Salida 2 2 2 7 4 4 2" xfId="25473"/>
    <cellStyle name="Salida 2 2 2 7 5" xfId="1894"/>
    <cellStyle name="Salida 2 2 2 7 5 2" xfId="6888"/>
    <cellStyle name="Salida 2 2 2 7 5 2 2" xfId="25474"/>
    <cellStyle name="Salida 2 2 2 7 5 2 2 2" xfId="25475"/>
    <cellStyle name="Salida 2 2 2 7 5 3" xfId="25476"/>
    <cellStyle name="Salida 2 2 2 7 5 3 2" xfId="25477"/>
    <cellStyle name="Salida 2 2 2 7 5 4" xfId="25478"/>
    <cellStyle name="Salida 2 2 2 7 5 4 2" xfId="25479"/>
    <cellStyle name="Salida 2 2 2 7 6" xfId="6889"/>
    <cellStyle name="Salida 2 2 2 7 6 2" xfId="25480"/>
    <cellStyle name="Salida 2 2 2 7 6 2 2" xfId="25481"/>
    <cellStyle name="Salida 2 2 2 7 7" xfId="25482"/>
    <cellStyle name="Salida 2 2 2 7 7 2" xfId="25483"/>
    <cellStyle name="Salida 2 2 2 7 8" xfId="25484"/>
    <cellStyle name="Salida 2 2 2 7 8 2" xfId="25485"/>
    <cellStyle name="Salida 2 2 2 8" xfId="1895"/>
    <cellStyle name="Salida 2 2 2 8 2" xfId="6890"/>
    <cellStyle name="Salida 2 2 2 8 2 2" xfId="25486"/>
    <cellStyle name="Salida 2 2 2 8 2 2 2" xfId="25487"/>
    <cellStyle name="Salida 2 2 2 8 3" xfId="25488"/>
    <cellStyle name="Salida 2 2 2 8 3 2" xfId="25489"/>
    <cellStyle name="Salida 2 2 2 8 4" xfId="25490"/>
    <cellStyle name="Salida 2 2 2 8 4 2" xfId="25491"/>
    <cellStyle name="Salida 2 2 2 9" xfId="1896"/>
    <cellStyle name="Salida 2 2 2 9 2" xfId="6891"/>
    <cellStyle name="Salida 2 2 2 9 2 2" xfId="25492"/>
    <cellStyle name="Salida 2 2 2 9 2 2 2" xfId="25493"/>
    <cellStyle name="Salida 2 2 2 9 3" xfId="25494"/>
    <cellStyle name="Salida 2 2 2 9 3 2" xfId="25495"/>
    <cellStyle name="Salida 2 2 2 9 4" xfId="25496"/>
    <cellStyle name="Salida 2 2 2 9 4 2" xfId="25497"/>
    <cellStyle name="Salida 2 2 3" xfId="1403"/>
    <cellStyle name="Salida 2 2 3 2" xfId="1897"/>
    <cellStyle name="Salida 2 2 3 2 2" xfId="6892"/>
    <cellStyle name="Salida 2 2 3 2 2 2" xfId="25498"/>
    <cellStyle name="Salida 2 2 3 2 2 2 2" xfId="25499"/>
    <cellStyle name="Salida 2 2 3 2 3" xfId="25500"/>
    <cellStyle name="Salida 2 2 3 2 3 2" xfId="25501"/>
    <cellStyle name="Salida 2 2 3 2 4" xfId="25502"/>
    <cellStyle name="Salida 2 2 3 2 4 2" xfId="25503"/>
    <cellStyle name="Salida 2 2 3 3" xfId="1898"/>
    <cellStyle name="Salida 2 2 3 3 2" xfId="6893"/>
    <cellStyle name="Salida 2 2 3 3 2 2" xfId="25504"/>
    <cellStyle name="Salida 2 2 3 3 2 2 2" xfId="25505"/>
    <cellStyle name="Salida 2 2 3 3 3" xfId="25506"/>
    <cellStyle name="Salida 2 2 3 3 3 2" xfId="25507"/>
    <cellStyle name="Salida 2 2 3 3 4" xfId="25508"/>
    <cellStyle name="Salida 2 2 3 3 4 2" xfId="25509"/>
    <cellStyle name="Salida 2 2 3 4" xfId="1899"/>
    <cellStyle name="Salida 2 2 3 4 2" xfId="6894"/>
    <cellStyle name="Salida 2 2 3 4 2 2" xfId="25510"/>
    <cellStyle name="Salida 2 2 3 4 2 2 2" xfId="25511"/>
    <cellStyle name="Salida 2 2 3 4 3" xfId="25512"/>
    <cellStyle name="Salida 2 2 3 4 3 2" xfId="25513"/>
    <cellStyle name="Salida 2 2 3 4 4" xfId="25514"/>
    <cellStyle name="Salida 2 2 3 4 4 2" xfId="25515"/>
    <cellStyle name="Salida 2 2 3 5" xfId="1900"/>
    <cellStyle name="Salida 2 2 3 5 2" xfId="6895"/>
    <cellStyle name="Salida 2 2 3 5 2 2" xfId="25516"/>
    <cellStyle name="Salida 2 2 3 5 2 2 2" xfId="25517"/>
    <cellStyle name="Salida 2 2 3 5 3" xfId="25518"/>
    <cellStyle name="Salida 2 2 3 5 3 2" xfId="25519"/>
    <cellStyle name="Salida 2 2 3 5 4" xfId="25520"/>
    <cellStyle name="Salida 2 2 3 5 4 2" xfId="25521"/>
    <cellStyle name="Salida 2 2 3 6" xfId="6896"/>
    <cellStyle name="Salida 2 2 3 6 2" xfId="25522"/>
    <cellStyle name="Salida 2 2 3 6 2 2" xfId="25523"/>
    <cellStyle name="Salida 2 2 3 7" xfId="25524"/>
    <cellStyle name="Salida 2 2 3 7 2" xfId="25525"/>
    <cellStyle name="Salida 2 2 3 8" xfId="25526"/>
    <cellStyle name="Salida 2 2 3 8 2" xfId="25527"/>
    <cellStyle name="Salida 2 2 4" xfId="1404"/>
    <cellStyle name="Salida 2 2 4 2" xfId="1901"/>
    <cellStyle name="Salida 2 2 4 2 2" xfId="6897"/>
    <cellStyle name="Salida 2 2 4 2 2 2" xfId="25528"/>
    <cellStyle name="Salida 2 2 4 2 2 2 2" xfId="25529"/>
    <cellStyle name="Salida 2 2 4 2 3" xfId="25530"/>
    <cellStyle name="Salida 2 2 4 2 3 2" xfId="25531"/>
    <cellStyle name="Salida 2 2 4 2 4" xfId="25532"/>
    <cellStyle name="Salida 2 2 4 2 4 2" xfId="25533"/>
    <cellStyle name="Salida 2 2 4 3" xfId="1902"/>
    <cellStyle name="Salida 2 2 4 3 2" xfId="6898"/>
    <cellStyle name="Salida 2 2 4 3 2 2" xfId="25534"/>
    <cellStyle name="Salida 2 2 4 3 2 2 2" xfId="25535"/>
    <cellStyle name="Salida 2 2 4 3 3" xfId="25536"/>
    <cellStyle name="Salida 2 2 4 3 3 2" xfId="25537"/>
    <cellStyle name="Salida 2 2 4 3 4" xfId="25538"/>
    <cellStyle name="Salida 2 2 4 3 4 2" xfId="25539"/>
    <cellStyle name="Salida 2 2 4 4" xfId="1903"/>
    <cellStyle name="Salida 2 2 4 4 2" xfId="6899"/>
    <cellStyle name="Salida 2 2 4 4 2 2" xfId="25540"/>
    <cellStyle name="Salida 2 2 4 4 2 2 2" xfId="25541"/>
    <cellStyle name="Salida 2 2 4 4 3" xfId="25542"/>
    <cellStyle name="Salida 2 2 4 4 3 2" xfId="25543"/>
    <cellStyle name="Salida 2 2 4 4 4" xfId="25544"/>
    <cellStyle name="Salida 2 2 4 4 4 2" xfId="25545"/>
    <cellStyle name="Salida 2 2 4 5" xfId="1904"/>
    <cellStyle name="Salida 2 2 4 5 2" xfId="6900"/>
    <cellStyle name="Salida 2 2 4 5 2 2" xfId="25546"/>
    <cellStyle name="Salida 2 2 4 5 2 2 2" xfId="25547"/>
    <cellStyle name="Salida 2 2 4 5 3" xfId="25548"/>
    <cellStyle name="Salida 2 2 4 5 3 2" xfId="25549"/>
    <cellStyle name="Salida 2 2 4 5 4" xfId="25550"/>
    <cellStyle name="Salida 2 2 4 5 4 2" xfId="25551"/>
    <cellStyle name="Salida 2 2 4 6" xfId="6901"/>
    <cellStyle name="Salida 2 2 4 6 2" xfId="25552"/>
    <cellStyle name="Salida 2 2 4 6 2 2" xfId="25553"/>
    <cellStyle name="Salida 2 2 4 7" xfId="25554"/>
    <cellStyle name="Salida 2 2 4 7 2" xfId="25555"/>
    <cellStyle name="Salida 2 2 4 8" xfId="25556"/>
    <cellStyle name="Salida 2 2 4 8 2" xfId="25557"/>
    <cellStyle name="Salida 2 2 5" xfId="1405"/>
    <cellStyle name="Salida 2 2 5 2" xfId="1905"/>
    <cellStyle name="Salida 2 2 5 2 2" xfId="6902"/>
    <cellStyle name="Salida 2 2 5 2 2 2" xfId="25558"/>
    <cellStyle name="Salida 2 2 5 2 2 2 2" xfId="25559"/>
    <cellStyle name="Salida 2 2 5 2 3" xfId="25560"/>
    <cellStyle name="Salida 2 2 5 2 3 2" xfId="25561"/>
    <cellStyle name="Salida 2 2 5 2 4" xfId="25562"/>
    <cellStyle name="Salida 2 2 5 2 4 2" xfId="25563"/>
    <cellStyle name="Salida 2 2 5 3" xfId="1906"/>
    <cellStyle name="Salida 2 2 5 3 2" xfId="6903"/>
    <cellStyle name="Salida 2 2 5 3 2 2" xfId="25564"/>
    <cellStyle name="Salida 2 2 5 3 2 2 2" xfId="25565"/>
    <cellStyle name="Salida 2 2 5 3 3" xfId="25566"/>
    <cellStyle name="Salida 2 2 5 3 3 2" xfId="25567"/>
    <cellStyle name="Salida 2 2 5 3 4" xfId="25568"/>
    <cellStyle name="Salida 2 2 5 3 4 2" xfId="25569"/>
    <cellStyle name="Salida 2 2 5 4" xfId="1907"/>
    <cellStyle name="Salida 2 2 5 4 2" xfId="6904"/>
    <cellStyle name="Salida 2 2 5 4 2 2" xfId="25570"/>
    <cellStyle name="Salida 2 2 5 4 2 2 2" xfId="25571"/>
    <cellStyle name="Salida 2 2 5 4 3" xfId="25572"/>
    <cellStyle name="Salida 2 2 5 4 3 2" xfId="25573"/>
    <cellStyle name="Salida 2 2 5 4 4" xfId="25574"/>
    <cellStyle name="Salida 2 2 5 4 4 2" xfId="25575"/>
    <cellStyle name="Salida 2 2 5 5" xfId="1908"/>
    <cellStyle name="Salida 2 2 5 5 2" xfId="6905"/>
    <cellStyle name="Salida 2 2 5 5 2 2" xfId="25576"/>
    <cellStyle name="Salida 2 2 5 5 2 2 2" xfId="25577"/>
    <cellStyle name="Salida 2 2 5 5 3" xfId="25578"/>
    <cellStyle name="Salida 2 2 5 5 3 2" xfId="25579"/>
    <cellStyle name="Salida 2 2 5 5 4" xfId="25580"/>
    <cellStyle name="Salida 2 2 5 5 4 2" xfId="25581"/>
    <cellStyle name="Salida 2 2 5 6" xfId="6906"/>
    <cellStyle name="Salida 2 2 5 6 2" xfId="25582"/>
    <cellStyle name="Salida 2 2 5 6 2 2" xfId="25583"/>
    <cellStyle name="Salida 2 2 5 7" xfId="25584"/>
    <cellStyle name="Salida 2 2 5 7 2" xfId="25585"/>
    <cellStyle name="Salida 2 2 5 8" xfId="25586"/>
    <cellStyle name="Salida 2 2 5 8 2" xfId="25587"/>
    <cellStyle name="Salida 2 2 6" xfId="1406"/>
    <cellStyle name="Salida 2 2 6 2" xfId="1909"/>
    <cellStyle name="Salida 2 2 6 2 2" xfId="6907"/>
    <cellStyle name="Salida 2 2 6 2 2 2" xfId="25588"/>
    <cellStyle name="Salida 2 2 6 2 2 2 2" xfId="25589"/>
    <cellStyle name="Salida 2 2 6 2 3" xfId="25590"/>
    <cellStyle name="Salida 2 2 6 2 3 2" xfId="25591"/>
    <cellStyle name="Salida 2 2 6 2 4" xfId="25592"/>
    <cellStyle name="Salida 2 2 6 2 4 2" xfId="25593"/>
    <cellStyle name="Salida 2 2 6 3" xfId="1910"/>
    <cellStyle name="Salida 2 2 6 3 2" xfId="6908"/>
    <cellStyle name="Salida 2 2 6 3 2 2" xfId="25594"/>
    <cellStyle name="Salida 2 2 6 3 2 2 2" xfId="25595"/>
    <cellStyle name="Salida 2 2 6 3 3" xfId="25596"/>
    <cellStyle name="Salida 2 2 6 3 3 2" xfId="25597"/>
    <cellStyle name="Salida 2 2 6 3 4" xfId="25598"/>
    <cellStyle name="Salida 2 2 6 3 4 2" xfId="25599"/>
    <cellStyle name="Salida 2 2 6 4" xfId="1911"/>
    <cellStyle name="Salida 2 2 6 4 2" xfId="6909"/>
    <cellStyle name="Salida 2 2 6 4 2 2" xfId="25600"/>
    <cellStyle name="Salida 2 2 6 4 2 2 2" xfId="25601"/>
    <cellStyle name="Salida 2 2 6 4 3" xfId="25602"/>
    <cellStyle name="Salida 2 2 6 4 3 2" xfId="25603"/>
    <cellStyle name="Salida 2 2 6 4 4" xfId="25604"/>
    <cellStyle name="Salida 2 2 6 4 4 2" xfId="25605"/>
    <cellStyle name="Salida 2 2 6 5" xfId="1912"/>
    <cellStyle name="Salida 2 2 6 5 2" xfId="6910"/>
    <cellStyle name="Salida 2 2 6 5 2 2" xfId="25606"/>
    <cellStyle name="Salida 2 2 6 5 2 2 2" xfId="25607"/>
    <cellStyle name="Salida 2 2 6 5 3" xfId="25608"/>
    <cellStyle name="Salida 2 2 6 5 3 2" xfId="25609"/>
    <cellStyle name="Salida 2 2 6 5 4" xfId="25610"/>
    <cellStyle name="Salida 2 2 6 5 4 2" xfId="25611"/>
    <cellStyle name="Salida 2 2 6 6" xfId="6911"/>
    <cellStyle name="Salida 2 2 6 6 2" xfId="25612"/>
    <cellStyle name="Salida 2 2 6 6 2 2" xfId="25613"/>
    <cellStyle name="Salida 2 2 6 7" xfId="25614"/>
    <cellStyle name="Salida 2 2 6 7 2" xfId="25615"/>
    <cellStyle name="Salida 2 2 6 8" xfId="25616"/>
    <cellStyle name="Salida 2 2 6 8 2" xfId="25617"/>
    <cellStyle name="Salida 2 2 7" xfId="6912"/>
    <cellStyle name="Salida 2 2 7 2" xfId="25618"/>
    <cellStyle name="Salida 2 2 7 2 2" xfId="25619"/>
    <cellStyle name="Salida 2 2 8" xfId="25620"/>
    <cellStyle name="Salida 2 2 8 2" xfId="25621"/>
    <cellStyle name="Salida 2 2 9" xfId="25622"/>
    <cellStyle name="Salida 2 2 9 2" xfId="25623"/>
    <cellStyle name="Salida 2 3" xfId="1294"/>
    <cellStyle name="Salida 2 3 2" xfId="1407"/>
    <cellStyle name="Salida 2 3 2 10" xfId="1913"/>
    <cellStyle name="Salida 2 3 2 10 2" xfId="6913"/>
    <cellStyle name="Salida 2 3 2 10 2 2" xfId="25624"/>
    <cellStyle name="Salida 2 3 2 10 2 2 2" xfId="25625"/>
    <cellStyle name="Salida 2 3 2 10 3" xfId="25626"/>
    <cellStyle name="Salida 2 3 2 10 3 2" xfId="25627"/>
    <cellStyle name="Salida 2 3 2 10 4" xfId="25628"/>
    <cellStyle name="Salida 2 3 2 10 4 2" xfId="25629"/>
    <cellStyle name="Salida 2 3 2 11" xfId="1914"/>
    <cellStyle name="Salida 2 3 2 11 2" xfId="6914"/>
    <cellStyle name="Salida 2 3 2 11 2 2" xfId="25630"/>
    <cellStyle name="Salida 2 3 2 11 2 2 2" xfId="25631"/>
    <cellStyle name="Salida 2 3 2 11 3" xfId="25632"/>
    <cellStyle name="Salida 2 3 2 11 3 2" xfId="25633"/>
    <cellStyle name="Salida 2 3 2 11 4" xfId="25634"/>
    <cellStyle name="Salida 2 3 2 11 4 2" xfId="25635"/>
    <cellStyle name="Salida 2 3 2 12" xfId="6915"/>
    <cellStyle name="Salida 2 3 2 12 2" xfId="25636"/>
    <cellStyle name="Salida 2 3 2 12 2 2" xfId="25637"/>
    <cellStyle name="Salida 2 3 2 13" xfId="25638"/>
    <cellStyle name="Salida 2 3 2 13 2" xfId="25639"/>
    <cellStyle name="Salida 2 3 2 14" xfId="25640"/>
    <cellStyle name="Salida 2 3 2 14 2" xfId="25641"/>
    <cellStyle name="Salida 2 3 2 2" xfId="1408"/>
    <cellStyle name="Salida 2 3 2 2 2" xfId="1915"/>
    <cellStyle name="Salida 2 3 2 2 2 2" xfId="6916"/>
    <cellStyle name="Salida 2 3 2 2 2 2 2" xfId="25642"/>
    <cellStyle name="Salida 2 3 2 2 2 2 2 2" xfId="25643"/>
    <cellStyle name="Salida 2 3 2 2 2 3" xfId="25644"/>
    <cellStyle name="Salida 2 3 2 2 2 3 2" xfId="25645"/>
    <cellStyle name="Salida 2 3 2 2 2 4" xfId="25646"/>
    <cellStyle name="Salida 2 3 2 2 2 4 2" xfId="25647"/>
    <cellStyle name="Salida 2 3 2 2 3" xfId="1916"/>
    <cellStyle name="Salida 2 3 2 2 3 2" xfId="6917"/>
    <cellStyle name="Salida 2 3 2 2 3 2 2" xfId="25648"/>
    <cellStyle name="Salida 2 3 2 2 3 2 2 2" xfId="25649"/>
    <cellStyle name="Salida 2 3 2 2 3 3" xfId="25650"/>
    <cellStyle name="Salida 2 3 2 2 3 3 2" xfId="25651"/>
    <cellStyle name="Salida 2 3 2 2 3 4" xfId="25652"/>
    <cellStyle name="Salida 2 3 2 2 3 4 2" xfId="25653"/>
    <cellStyle name="Salida 2 3 2 2 4" xfId="1917"/>
    <cellStyle name="Salida 2 3 2 2 4 2" xfId="6918"/>
    <cellStyle name="Salida 2 3 2 2 4 2 2" xfId="25654"/>
    <cellStyle name="Salida 2 3 2 2 4 2 2 2" xfId="25655"/>
    <cellStyle name="Salida 2 3 2 2 4 3" xfId="25656"/>
    <cellStyle name="Salida 2 3 2 2 4 3 2" xfId="25657"/>
    <cellStyle name="Salida 2 3 2 2 4 4" xfId="25658"/>
    <cellStyle name="Salida 2 3 2 2 4 4 2" xfId="25659"/>
    <cellStyle name="Salida 2 3 2 2 5" xfId="1918"/>
    <cellStyle name="Salida 2 3 2 2 5 2" xfId="6919"/>
    <cellStyle name="Salida 2 3 2 2 5 2 2" xfId="25660"/>
    <cellStyle name="Salida 2 3 2 2 5 2 2 2" xfId="25661"/>
    <cellStyle name="Salida 2 3 2 2 5 3" xfId="25662"/>
    <cellStyle name="Salida 2 3 2 2 5 3 2" xfId="25663"/>
    <cellStyle name="Salida 2 3 2 2 5 4" xfId="25664"/>
    <cellStyle name="Salida 2 3 2 2 5 4 2" xfId="25665"/>
    <cellStyle name="Salida 2 3 2 2 6" xfId="6920"/>
    <cellStyle name="Salida 2 3 2 2 6 2" xfId="25666"/>
    <cellStyle name="Salida 2 3 2 2 6 2 2" xfId="25667"/>
    <cellStyle name="Salida 2 3 2 2 7" xfId="25668"/>
    <cellStyle name="Salida 2 3 2 2 7 2" xfId="25669"/>
    <cellStyle name="Salida 2 3 2 2 8" xfId="25670"/>
    <cellStyle name="Salida 2 3 2 2 8 2" xfId="25671"/>
    <cellStyle name="Salida 2 3 2 3" xfId="1409"/>
    <cellStyle name="Salida 2 3 2 3 2" xfId="1919"/>
    <cellStyle name="Salida 2 3 2 3 2 2" xfId="6921"/>
    <cellStyle name="Salida 2 3 2 3 2 2 2" xfId="25672"/>
    <cellStyle name="Salida 2 3 2 3 2 2 2 2" xfId="25673"/>
    <cellStyle name="Salida 2 3 2 3 2 3" xfId="25674"/>
    <cellStyle name="Salida 2 3 2 3 2 3 2" xfId="25675"/>
    <cellStyle name="Salida 2 3 2 3 2 4" xfId="25676"/>
    <cellStyle name="Salida 2 3 2 3 2 4 2" xfId="25677"/>
    <cellStyle name="Salida 2 3 2 3 3" xfId="1920"/>
    <cellStyle name="Salida 2 3 2 3 3 2" xfId="6922"/>
    <cellStyle name="Salida 2 3 2 3 3 2 2" xfId="25678"/>
    <cellStyle name="Salida 2 3 2 3 3 2 2 2" xfId="25679"/>
    <cellStyle name="Salida 2 3 2 3 3 3" xfId="25680"/>
    <cellStyle name="Salida 2 3 2 3 3 3 2" xfId="25681"/>
    <cellStyle name="Salida 2 3 2 3 3 4" xfId="25682"/>
    <cellStyle name="Salida 2 3 2 3 3 4 2" xfId="25683"/>
    <cellStyle name="Salida 2 3 2 3 4" xfId="1921"/>
    <cellStyle name="Salida 2 3 2 3 4 2" xfId="6923"/>
    <cellStyle name="Salida 2 3 2 3 4 2 2" xfId="25684"/>
    <cellStyle name="Salida 2 3 2 3 4 2 2 2" xfId="25685"/>
    <cellStyle name="Salida 2 3 2 3 4 3" xfId="25686"/>
    <cellStyle name="Salida 2 3 2 3 4 3 2" xfId="25687"/>
    <cellStyle name="Salida 2 3 2 3 4 4" xfId="25688"/>
    <cellStyle name="Salida 2 3 2 3 4 4 2" xfId="25689"/>
    <cellStyle name="Salida 2 3 2 3 5" xfId="1922"/>
    <cellStyle name="Salida 2 3 2 3 5 2" xfId="6924"/>
    <cellStyle name="Salida 2 3 2 3 5 2 2" xfId="25690"/>
    <cellStyle name="Salida 2 3 2 3 5 2 2 2" xfId="25691"/>
    <cellStyle name="Salida 2 3 2 3 5 3" xfId="25692"/>
    <cellStyle name="Salida 2 3 2 3 5 3 2" xfId="25693"/>
    <cellStyle name="Salida 2 3 2 3 5 4" xfId="25694"/>
    <cellStyle name="Salida 2 3 2 3 5 4 2" xfId="25695"/>
    <cellStyle name="Salida 2 3 2 3 6" xfId="6925"/>
    <cellStyle name="Salida 2 3 2 3 6 2" xfId="25696"/>
    <cellStyle name="Salida 2 3 2 3 6 2 2" xfId="25697"/>
    <cellStyle name="Salida 2 3 2 3 7" xfId="25698"/>
    <cellStyle name="Salida 2 3 2 3 7 2" xfId="25699"/>
    <cellStyle name="Salida 2 3 2 3 8" xfId="25700"/>
    <cellStyle name="Salida 2 3 2 3 8 2" xfId="25701"/>
    <cellStyle name="Salida 2 3 2 4" xfId="1410"/>
    <cellStyle name="Salida 2 3 2 4 2" xfId="1923"/>
    <cellStyle name="Salida 2 3 2 4 2 2" xfId="6926"/>
    <cellStyle name="Salida 2 3 2 4 2 2 2" xfId="25702"/>
    <cellStyle name="Salida 2 3 2 4 2 2 2 2" xfId="25703"/>
    <cellStyle name="Salida 2 3 2 4 2 3" xfId="25704"/>
    <cellStyle name="Salida 2 3 2 4 2 3 2" xfId="25705"/>
    <cellStyle name="Salida 2 3 2 4 2 4" xfId="25706"/>
    <cellStyle name="Salida 2 3 2 4 2 4 2" xfId="25707"/>
    <cellStyle name="Salida 2 3 2 4 3" xfId="1924"/>
    <cellStyle name="Salida 2 3 2 4 3 2" xfId="6927"/>
    <cellStyle name="Salida 2 3 2 4 3 2 2" xfId="25708"/>
    <cellStyle name="Salida 2 3 2 4 3 2 2 2" xfId="25709"/>
    <cellStyle name="Salida 2 3 2 4 3 3" xfId="25710"/>
    <cellStyle name="Salida 2 3 2 4 3 3 2" xfId="25711"/>
    <cellStyle name="Salida 2 3 2 4 3 4" xfId="25712"/>
    <cellStyle name="Salida 2 3 2 4 3 4 2" xfId="25713"/>
    <cellStyle name="Salida 2 3 2 4 4" xfId="1925"/>
    <cellStyle name="Salida 2 3 2 4 4 2" xfId="6928"/>
    <cellStyle name="Salida 2 3 2 4 4 2 2" xfId="25714"/>
    <cellStyle name="Salida 2 3 2 4 4 2 2 2" xfId="25715"/>
    <cellStyle name="Salida 2 3 2 4 4 3" xfId="25716"/>
    <cellStyle name="Salida 2 3 2 4 4 3 2" xfId="25717"/>
    <cellStyle name="Salida 2 3 2 4 4 4" xfId="25718"/>
    <cellStyle name="Salida 2 3 2 4 4 4 2" xfId="25719"/>
    <cellStyle name="Salida 2 3 2 4 5" xfId="1926"/>
    <cellStyle name="Salida 2 3 2 4 5 2" xfId="6929"/>
    <cellStyle name="Salida 2 3 2 4 5 2 2" xfId="25720"/>
    <cellStyle name="Salida 2 3 2 4 5 2 2 2" xfId="25721"/>
    <cellStyle name="Salida 2 3 2 4 5 3" xfId="25722"/>
    <cellStyle name="Salida 2 3 2 4 5 3 2" xfId="25723"/>
    <cellStyle name="Salida 2 3 2 4 5 4" xfId="25724"/>
    <cellStyle name="Salida 2 3 2 4 5 4 2" xfId="25725"/>
    <cellStyle name="Salida 2 3 2 4 6" xfId="6930"/>
    <cellStyle name="Salida 2 3 2 4 6 2" xfId="25726"/>
    <cellStyle name="Salida 2 3 2 4 6 2 2" xfId="25727"/>
    <cellStyle name="Salida 2 3 2 4 7" xfId="25728"/>
    <cellStyle name="Salida 2 3 2 4 7 2" xfId="25729"/>
    <cellStyle name="Salida 2 3 2 4 8" xfId="25730"/>
    <cellStyle name="Salida 2 3 2 4 8 2" xfId="25731"/>
    <cellStyle name="Salida 2 3 2 5" xfId="1411"/>
    <cellStyle name="Salida 2 3 2 5 2" xfId="1927"/>
    <cellStyle name="Salida 2 3 2 5 2 2" xfId="6931"/>
    <cellStyle name="Salida 2 3 2 5 2 2 2" xfId="25732"/>
    <cellStyle name="Salida 2 3 2 5 2 2 2 2" xfId="25733"/>
    <cellStyle name="Salida 2 3 2 5 2 3" xfId="25734"/>
    <cellStyle name="Salida 2 3 2 5 2 3 2" xfId="25735"/>
    <cellStyle name="Salida 2 3 2 5 2 4" xfId="25736"/>
    <cellStyle name="Salida 2 3 2 5 2 4 2" xfId="25737"/>
    <cellStyle name="Salida 2 3 2 5 3" xfId="1928"/>
    <cellStyle name="Salida 2 3 2 5 3 2" xfId="6932"/>
    <cellStyle name="Salida 2 3 2 5 3 2 2" xfId="25738"/>
    <cellStyle name="Salida 2 3 2 5 3 2 2 2" xfId="25739"/>
    <cellStyle name="Salida 2 3 2 5 3 3" xfId="25740"/>
    <cellStyle name="Salida 2 3 2 5 3 3 2" xfId="25741"/>
    <cellStyle name="Salida 2 3 2 5 3 4" xfId="25742"/>
    <cellStyle name="Salida 2 3 2 5 3 4 2" xfId="25743"/>
    <cellStyle name="Salida 2 3 2 5 4" xfId="1929"/>
    <cellStyle name="Salida 2 3 2 5 4 2" xfId="6933"/>
    <cellStyle name="Salida 2 3 2 5 4 2 2" xfId="25744"/>
    <cellStyle name="Salida 2 3 2 5 4 2 2 2" xfId="25745"/>
    <cellStyle name="Salida 2 3 2 5 4 3" xfId="25746"/>
    <cellStyle name="Salida 2 3 2 5 4 3 2" xfId="25747"/>
    <cellStyle name="Salida 2 3 2 5 4 4" xfId="25748"/>
    <cellStyle name="Salida 2 3 2 5 4 4 2" xfId="25749"/>
    <cellStyle name="Salida 2 3 2 5 5" xfId="1930"/>
    <cellStyle name="Salida 2 3 2 5 5 2" xfId="6934"/>
    <cellStyle name="Salida 2 3 2 5 5 2 2" xfId="25750"/>
    <cellStyle name="Salida 2 3 2 5 5 2 2 2" xfId="25751"/>
    <cellStyle name="Salida 2 3 2 5 5 3" xfId="25752"/>
    <cellStyle name="Salida 2 3 2 5 5 3 2" xfId="25753"/>
    <cellStyle name="Salida 2 3 2 5 5 4" xfId="25754"/>
    <cellStyle name="Salida 2 3 2 5 5 4 2" xfId="25755"/>
    <cellStyle name="Salida 2 3 2 5 6" xfId="6935"/>
    <cellStyle name="Salida 2 3 2 5 6 2" xfId="25756"/>
    <cellStyle name="Salida 2 3 2 5 6 2 2" xfId="25757"/>
    <cellStyle name="Salida 2 3 2 5 7" xfId="25758"/>
    <cellStyle name="Salida 2 3 2 5 7 2" xfId="25759"/>
    <cellStyle name="Salida 2 3 2 5 8" xfId="25760"/>
    <cellStyle name="Salida 2 3 2 5 8 2" xfId="25761"/>
    <cellStyle name="Salida 2 3 2 6" xfId="1412"/>
    <cellStyle name="Salida 2 3 2 6 2" xfId="1931"/>
    <cellStyle name="Salida 2 3 2 6 2 2" xfId="6936"/>
    <cellStyle name="Salida 2 3 2 6 2 2 2" xfId="25762"/>
    <cellStyle name="Salida 2 3 2 6 2 2 2 2" xfId="25763"/>
    <cellStyle name="Salida 2 3 2 6 2 3" xfId="25764"/>
    <cellStyle name="Salida 2 3 2 6 2 3 2" xfId="25765"/>
    <cellStyle name="Salida 2 3 2 6 2 4" xfId="25766"/>
    <cellStyle name="Salida 2 3 2 6 2 4 2" xfId="25767"/>
    <cellStyle name="Salida 2 3 2 6 3" xfId="1932"/>
    <cellStyle name="Salida 2 3 2 6 3 2" xfId="6937"/>
    <cellStyle name="Salida 2 3 2 6 3 2 2" xfId="25768"/>
    <cellStyle name="Salida 2 3 2 6 3 2 2 2" xfId="25769"/>
    <cellStyle name="Salida 2 3 2 6 3 3" xfId="25770"/>
    <cellStyle name="Salida 2 3 2 6 3 3 2" xfId="25771"/>
    <cellStyle name="Salida 2 3 2 6 3 4" xfId="25772"/>
    <cellStyle name="Salida 2 3 2 6 3 4 2" xfId="25773"/>
    <cellStyle name="Salida 2 3 2 6 4" xfId="1933"/>
    <cellStyle name="Salida 2 3 2 6 4 2" xfId="6938"/>
    <cellStyle name="Salida 2 3 2 6 4 2 2" xfId="25774"/>
    <cellStyle name="Salida 2 3 2 6 4 2 2 2" xfId="25775"/>
    <cellStyle name="Salida 2 3 2 6 4 3" xfId="25776"/>
    <cellStyle name="Salida 2 3 2 6 4 3 2" xfId="25777"/>
    <cellStyle name="Salida 2 3 2 6 4 4" xfId="25778"/>
    <cellStyle name="Salida 2 3 2 6 4 4 2" xfId="25779"/>
    <cellStyle name="Salida 2 3 2 6 5" xfId="1934"/>
    <cellStyle name="Salida 2 3 2 6 5 2" xfId="6939"/>
    <cellStyle name="Salida 2 3 2 6 5 2 2" xfId="25780"/>
    <cellStyle name="Salida 2 3 2 6 5 2 2 2" xfId="25781"/>
    <cellStyle name="Salida 2 3 2 6 5 3" xfId="25782"/>
    <cellStyle name="Salida 2 3 2 6 5 3 2" xfId="25783"/>
    <cellStyle name="Salida 2 3 2 6 5 4" xfId="25784"/>
    <cellStyle name="Salida 2 3 2 6 5 4 2" xfId="25785"/>
    <cellStyle name="Salida 2 3 2 6 6" xfId="6940"/>
    <cellStyle name="Salida 2 3 2 6 6 2" xfId="25786"/>
    <cellStyle name="Salida 2 3 2 6 6 2 2" xfId="25787"/>
    <cellStyle name="Salida 2 3 2 6 7" xfId="25788"/>
    <cellStyle name="Salida 2 3 2 6 7 2" xfId="25789"/>
    <cellStyle name="Salida 2 3 2 6 8" xfId="25790"/>
    <cellStyle name="Salida 2 3 2 6 8 2" xfId="25791"/>
    <cellStyle name="Salida 2 3 2 7" xfId="1413"/>
    <cellStyle name="Salida 2 3 2 7 2" xfId="1935"/>
    <cellStyle name="Salida 2 3 2 7 2 2" xfId="6941"/>
    <cellStyle name="Salida 2 3 2 7 2 2 2" xfId="25792"/>
    <cellStyle name="Salida 2 3 2 7 2 2 2 2" xfId="25793"/>
    <cellStyle name="Salida 2 3 2 7 2 3" xfId="25794"/>
    <cellStyle name="Salida 2 3 2 7 2 3 2" xfId="25795"/>
    <cellStyle name="Salida 2 3 2 7 2 4" xfId="25796"/>
    <cellStyle name="Salida 2 3 2 7 2 4 2" xfId="25797"/>
    <cellStyle name="Salida 2 3 2 7 3" xfId="1936"/>
    <cellStyle name="Salida 2 3 2 7 3 2" xfId="6942"/>
    <cellStyle name="Salida 2 3 2 7 3 2 2" xfId="25798"/>
    <cellStyle name="Salida 2 3 2 7 3 2 2 2" xfId="25799"/>
    <cellStyle name="Salida 2 3 2 7 3 3" xfId="25800"/>
    <cellStyle name="Salida 2 3 2 7 3 3 2" xfId="25801"/>
    <cellStyle name="Salida 2 3 2 7 3 4" xfId="25802"/>
    <cellStyle name="Salida 2 3 2 7 3 4 2" xfId="25803"/>
    <cellStyle name="Salida 2 3 2 7 4" xfId="1937"/>
    <cellStyle name="Salida 2 3 2 7 4 2" xfId="6943"/>
    <cellStyle name="Salida 2 3 2 7 4 2 2" xfId="25804"/>
    <cellStyle name="Salida 2 3 2 7 4 2 2 2" xfId="25805"/>
    <cellStyle name="Salida 2 3 2 7 4 3" xfId="25806"/>
    <cellStyle name="Salida 2 3 2 7 4 3 2" xfId="25807"/>
    <cellStyle name="Salida 2 3 2 7 4 4" xfId="25808"/>
    <cellStyle name="Salida 2 3 2 7 4 4 2" xfId="25809"/>
    <cellStyle name="Salida 2 3 2 7 5" xfId="1938"/>
    <cellStyle name="Salida 2 3 2 7 5 2" xfId="6944"/>
    <cellStyle name="Salida 2 3 2 7 5 2 2" xfId="25810"/>
    <cellStyle name="Salida 2 3 2 7 5 2 2 2" xfId="25811"/>
    <cellStyle name="Salida 2 3 2 7 5 3" xfId="25812"/>
    <cellStyle name="Salida 2 3 2 7 5 3 2" xfId="25813"/>
    <cellStyle name="Salida 2 3 2 7 5 4" xfId="25814"/>
    <cellStyle name="Salida 2 3 2 7 5 4 2" xfId="25815"/>
    <cellStyle name="Salida 2 3 2 7 6" xfId="6945"/>
    <cellStyle name="Salida 2 3 2 7 6 2" xfId="25816"/>
    <cellStyle name="Salida 2 3 2 7 6 2 2" xfId="25817"/>
    <cellStyle name="Salida 2 3 2 7 7" xfId="25818"/>
    <cellStyle name="Salida 2 3 2 7 7 2" xfId="25819"/>
    <cellStyle name="Salida 2 3 2 7 8" xfId="25820"/>
    <cellStyle name="Salida 2 3 2 7 8 2" xfId="25821"/>
    <cellStyle name="Salida 2 3 2 8" xfId="1939"/>
    <cellStyle name="Salida 2 3 2 8 2" xfId="6946"/>
    <cellStyle name="Salida 2 3 2 8 2 2" xfId="25822"/>
    <cellStyle name="Salida 2 3 2 8 2 2 2" xfId="25823"/>
    <cellStyle name="Salida 2 3 2 8 3" xfId="25824"/>
    <cellStyle name="Salida 2 3 2 8 3 2" xfId="25825"/>
    <cellStyle name="Salida 2 3 2 8 4" xfId="25826"/>
    <cellStyle name="Salida 2 3 2 8 4 2" xfId="25827"/>
    <cellStyle name="Salida 2 3 2 9" xfId="1940"/>
    <cellStyle name="Salida 2 3 2 9 2" xfId="6947"/>
    <cellStyle name="Salida 2 3 2 9 2 2" xfId="25828"/>
    <cellStyle name="Salida 2 3 2 9 2 2 2" xfId="25829"/>
    <cellStyle name="Salida 2 3 2 9 3" xfId="25830"/>
    <cellStyle name="Salida 2 3 2 9 3 2" xfId="25831"/>
    <cellStyle name="Salida 2 3 2 9 4" xfId="25832"/>
    <cellStyle name="Salida 2 3 2 9 4 2" xfId="25833"/>
    <cellStyle name="Salida 2 3 3" xfId="1414"/>
    <cellStyle name="Salida 2 3 3 2" xfId="1941"/>
    <cellStyle name="Salida 2 3 3 2 2" xfId="6948"/>
    <cellStyle name="Salida 2 3 3 2 2 2" xfId="25834"/>
    <cellStyle name="Salida 2 3 3 2 2 2 2" xfId="25835"/>
    <cellStyle name="Salida 2 3 3 2 3" xfId="25836"/>
    <cellStyle name="Salida 2 3 3 2 3 2" xfId="25837"/>
    <cellStyle name="Salida 2 3 3 2 4" xfId="25838"/>
    <cellStyle name="Salida 2 3 3 2 4 2" xfId="25839"/>
    <cellStyle name="Salida 2 3 3 3" xfId="1942"/>
    <cellStyle name="Salida 2 3 3 3 2" xfId="6949"/>
    <cellStyle name="Salida 2 3 3 3 2 2" xfId="25840"/>
    <cellStyle name="Salida 2 3 3 3 2 2 2" xfId="25841"/>
    <cellStyle name="Salida 2 3 3 3 3" xfId="25842"/>
    <cellStyle name="Salida 2 3 3 3 3 2" xfId="25843"/>
    <cellStyle name="Salida 2 3 3 3 4" xfId="25844"/>
    <cellStyle name="Salida 2 3 3 3 4 2" xfId="25845"/>
    <cellStyle name="Salida 2 3 3 4" xfId="1943"/>
    <cellStyle name="Salida 2 3 3 4 2" xfId="6950"/>
    <cellStyle name="Salida 2 3 3 4 2 2" xfId="25846"/>
    <cellStyle name="Salida 2 3 3 4 2 2 2" xfId="25847"/>
    <cellStyle name="Salida 2 3 3 4 3" xfId="25848"/>
    <cellStyle name="Salida 2 3 3 4 3 2" xfId="25849"/>
    <cellStyle name="Salida 2 3 3 4 4" xfId="25850"/>
    <cellStyle name="Salida 2 3 3 4 4 2" xfId="25851"/>
    <cellStyle name="Salida 2 3 3 5" xfId="1944"/>
    <cellStyle name="Salida 2 3 3 5 2" xfId="6951"/>
    <cellStyle name="Salida 2 3 3 5 2 2" xfId="25852"/>
    <cellStyle name="Salida 2 3 3 5 2 2 2" xfId="25853"/>
    <cellStyle name="Salida 2 3 3 5 3" xfId="25854"/>
    <cellStyle name="Salida 2 3 3 5 3 2" xfId="25855"/>
    <cellStyle name="Salida 2 3 3 5 4" xfId="25856"/>
    <cellStyle name="Salida 2 3 3 5 4 2" xfId="25857"/>
    <cellStyle name="Salida 2 3 3 6" xfId="6952"/>
    <cellStyle name="Salida 2 3 3 6 2" xfId="25858"/>
    <cellStyle name="Salida 2 3 3 6 2 2" xfId="25859"/>
    <cellStyle name="Salida 2 3 3 7" xfId="25860"/>
    <cellStyle name="Salida 2 3 3 7 2" xfId="25861"/>
    <cellStyle name="Salida 2 3 3 8" xfId="25862"/>
    <cellStyle name="Salida 2 3 3 8 2" xfId="25863"/>
    <cellStyle name="Salida 2 3 4" xfId="1415"/>
    <cellStyle name="Salida 2 3 4 2" xfId="1945"/>
    <cellStyle name="Salida 2 3 4 2 2" xfId="6953"/>
    <cellStyle name="Salida 2 3 4 2 2 2" xfId="25864"/>
    <cellStyle name="Salida 2 3 4 2 2 2 2" xfId="25865"/>
    <cellStyle name="Salida 2 3 4 2 3" xfId="25866"/>
    <cellStyle name="Salida 2 3 4 2 3 2" xfId="25867"/>
    <cellStyle name="Salida 2 3 4 2 4" xfId="25868"/>
    <cellStyle name="Salida 2 3 4 2 4 2" xfId="25869"/>
    <cellStyle name="Salida 2 3 4 3" xfId="1946"/>
    <cellStyle name="Salida 2 3 4 3 2" xfId="6954"/>
    <cellStyle name="Salida 2 3 4 3 2 2" xfId="25870"/>
    <cellStyle name="Salida 2 3 4 3 2 2 2" xfId="25871"/>
    <cellStyle name="Salida 2 3 4 3 3" xfId="25872"/>
    <cellStyle name="Salida 2 3 4 3 3 2" xfId="25873"/>
    <cellStyle name="Salida 2 3 4 3 4" xfId="25874"/>
    <cellStyle name="Salida 2 3 4 3 4 2" xfId="25875"/>
    <cellStyle name="Salida 2 3 4 4" xfId="1947"/>
    <cellStyle name="Salida 2 3 4 4 2" xfId="6955"/>
    <cellStyle name="Salida 2 3 4 4 2 2" xfId="25876"/>
    <cellStyle name="Salida 2 3 4 4 2 2 2" xfId="25877"/>
    <cellStyle name="Salida 2 3 4 4 3" xfId="25878"/>
    <cellStyle name="Salida 2 3 4 4 3 2" xfId="25879"/>
    <cellStyle name="Salida 2 3 4 4 4" xfId="25880"/>
    <cellStyle name="Salida 2 3 4 4 4 2" xfId="25881"/>
    <cellStyle name="Salida 2 3 4 5" xfId="1948"/>
    <cellStyle name="Salida 2 3 4 5 2" xfId="6956"/>
    <cellStyle name="Salida 2 3 4 5 2 2" xfId="25882"/>
    <cellStyle name="Salida 2 3 4 5 2 2 2" xfId="25883"/>
    <cellStyle name="Salida 2 3 4 5 3" xfId="25884"/>
    <cellStyle name="Salida 2 3 4 5 3 2" xfId="25885"/>
    <cellStyle name="Salida 2 3 4 5 4" xfId="25886"/>
    <cellStyle name="Salida 2 3 4 5 4 2" xfId="25887"/>
    <cellStyle name="Salida 2 3 4 6" xfId="6957"/>
    <cellStyle name="Salida 2 3 4 6 2" xfId="25888"/>
    <cellStyle name="Salida 2 3 4 6 2 2" xfId="25889"/>
    <cellStyle name="Salida 2 3 4 7" xfId="25890"/>
    <cellStyle name="Salida 2 3 4 7 2" xfId="25891"/>
    <cellStyle name="Salida 2 3 4 8" xfId="25892"/>
    <cellStyle name="Salida 2 3 4 8 2" xfId="25893"/>
    <cellStyle name="Salida 2 3 5" xfId="1416"/>
    <cellStyle name="Salida 2 3 5 2" xfId="1949"/>
    <cellStyle name="Salida 2 3 5 2 2" xfId="6958"/>
    <cellStyle name="Salida 2 3 5 2 2 2" xfId="25894"/>
    <cellStyle name="Salida 2 3 5 2 2 2 2" xfId="25895"/>
    <cellStyle name="Salida 2 3 5 2 3" xfId="25896"/>
    <cellStyle name="Salida 2 3 5 2 3 2" xfId="25897"/>
    <cellStyle name="Salida 2 3 5 2 4" xfId="25898"/>
    <cellStyle name="Salida 2 3 5 2 4 2" xfId="25899"/>
    <cellStyle name="Salida 2 3 5 3" xfId="1950"/>
    <cellStyle name="Salida 2 3 5 3 2" xfId="6959"/>
    <cellStyle name="Salida 2 3 5 3 2 2" xfId="25900"/>
    <cellStyle name="Salida 2 3 5 3 2 2 2" xfId="25901"/>
    <cellStyle name="Salida 2 3 5 3 3" xfId="25902"/>
    <cellStyle name="Salida 2 3 5 3 3 2" xfId="25903"/>
    <cellStyle name="Salida 2 3 5 3 4" xfId="25904"/>
    <cellStyle name="Salida 2 3 5 3 4 2" xfId="25905"/>
    <cellStyle name="Salida 2 3 5 4" xfId="1951"/>
    <cellStyle name="Salida 2 3 5 4 2" xfId="6960"/>
    <cellStyle name="Salida 2 3 5 4 2 2" xfId="25906"/>
    <cellStyle name="Salida 2 3 5 4 2 2 2" xfId="25907"/>
    <cellStyle name="Salida 2 3 5 4 3" xfId="25908"/>
    <cellStyle name="Salida 2 3 5 4 3 2" xfId="25909"/>
    <cellStyle name="Salida 2 3 5 4 4" xfId="25910"/>
    <cellStyle name="Salida 2 3 5 4 4 2" xfId="25911"/>
    <cellStyle name="Salida 2 3 5 5" xfId="1952"/>
    <cellStyle name="Salida 2 3 5 5 2" xfId="6961"/>
    <cellStyle name="Salida 2 3 5 5 2 2" xfId="25912"/>
    <cellStyle name="Salida 2 3 5 5 2 2 2" xfId="25913"/>
    <cellStyle name="Salida 2 3 5 5 3" xfId="25914"/>
    <cellStyle name="Salida 2 3 5 5 3 2" xfId="25915"/>
    <cellStyle name="Salida 2 3 5 5 4" xfId="25916"/>
    <cellStyle name="Salida 2 3 5 5 4 2" xfId="25917"/>
    <cellStyle name="Salida 2 3 5 6" xfId="6962"/>
    <cellStyle name="Salida 2 3 5 6 2" xfId="25918"/>
    <cellStyle name="Salida 2 3 5 6 2 2" xfId="25919"/>
    <cellStyle name="Salida 2 3 5 7" xfId="25920"/>
    <cellStyle name="Salida 2 3 5 7 2" xfId="25921"/>
    <cellStyle name="Salida 2 3 5 8" xfId="25922"/>
    <cellStyle name="Salida 2 3 5 8 2" xfId="25923"/>
    <cellStyle name="Salida 2 3 6" xfId="1417"/>
    <cellStyle name="Salida 2 3 6 2" xfId="1953"/>
    <cellStyle name="Salida 2 3 6 2 2" xfId="6963"/>
    <cellStyle name="Salida 2 3 6 2 2 2" xfId="25924"/>
    <cellStyle name="Salida 2 3 6 2 2 2 2" xfId="25925"/>
    <cellStyle name="Salida 2 3 6 2 3" xfId="25926"/>
    <cellStyle name="Salida 2 3 6 2 3 2" xfId="25927"/>
    <cellStyle name="Salida 2 3 6 2 4" xfId="25928"/>
    <cellStyle name="Salida 2 3 6 2 4 2" xfId="25929"/>
    <cellStyle name="Salida 2 3 6 3" xfId="1954"/>
    <cellStyle name="Salida 2 3 6 3 2" xfId="6964"/>
    <cellStyle name="Salida 2 3 6 3 2 2" xfId="25930"/>
    <cellStyle name="Salida 2 3 6 3 2 2 2" xfId="25931"/>
    <cellStyle name="Salida 2 3 6 3 3" xfId="25932"/>
    <cellStyle name="Salida 2 3 6 3 3 2" xfId="25933"/>
    <cellStyle name="Salida 2 3 6 3 4" xfId="25934"/>
    <cellStyle name="Salida 2 3 6 3 4 2" xfId="25935"/>
    <cellStyle name="Salida 2 3 6 4" xfId="1955"/>
    <cellStyle name="Salida 2 3 6 4 2" xfId="6965"/>
    <cellStyle name="Salida 2 3 6 4 2 2" xfId="25936"/>
    <cellStyle name="Salida 2 3 6 4 2 2 2" xfId="25937"/>
    <cellStyle name="Salida 2 3 6 4 3" xfId="25938"/>
    <cellStyle name="Salida 2 3 6 4 3 2" xfId="25939"/>
    <cellStyle name="Salida 2 3 6 4 4" xfId="25940"/>
    <cellStyle name="Salida 2 3 6 4 4 2" xfId="25941"/>
    <cellStyle name="Salida 2 3 6 5" xfId="1956"/>
    <cellStyle name="Salida 2 3 6 5 2" xfId="6966"/>
    <cellStyle name="Salida 2 3 6 5 2 2" xfId="25942"/>
    <cellStyle name="Salida 2 3 6 5 2 2 2" xfId="25943"/>
    <cellStyle name="Salida 2 3 6 5 3" xfId="25944"/>
    <cellStyle name="Salida 2 3 6 5 3 2" xfId="25945"/>
    <cellStyle name="Salida 2 3 6 5 4" xfId="25946"/>
    <cellStyle name="Salida 2 3 6 5 4 2" xfId="25947"/>
    <cellStyle name="Salida 2 3 6 6" xfId="6967"/>
    <cellStyle name="Salida 2 3 6 6 2" xfId="25948"/>
    <cellStyle name="Salida 2 3 6 6 2 2" xfId="25949"/>
    <cellStyle name="Salida 2 3 6 7" xfId="25950"/>
    <cellStyle name="Salida 2 3 6 7 2" xfId="25951"/>
    <cellStyle name="Salida 2 3 6 8" xfId="25952"/>
    <cellStyle name="Salida 2 3 6 8 2" xfId="25953"/>
    <cellStyle name="Salida 2 3 7" xfId="6968"/>
    <cellStyle name="Salida 2 3 7 2" xfId="25954"/>
    <cellStyle name="Salida 2 3 7 2 2" xfId="25955"/>
    <cellStyle name="Salida 2 3 8" xfId="25956"/>
    <cellStyle name="Salida 2 3 8 2" xfId="25957"/>
    <cellStyle name="Salida 2 3 9" xfId="25958"/>
    <cellStyle name="Salida 2 3 9 2" xfId="25959"/>
    <cellStyle name="Salida 2 4" xfId="1295"/>
    <cellStyle name="Salida 2 4 10" xfId="25960"/>
    <cellStyle name="Salida 2 4 10 2" xfId="25961"/>
    <cellStyle name="Salida 2 4 2" xfId="1418"/>
    <cellStyle name="Salida 2 4 2 2" xfId="1957"/>
    <cellStyle name="Salida 2 4 2 2 2" xfId="6969"/>
    <cellStyle name="Salida 2 4 2 2 2 2" xfId="25962"/>
    <cellStyle name="Salida 2 4 2 2 2 2 2" xfId="25963"/>
    <cellStyle name="Salida 2 4 2 2 3" xfId="25964"/>
    <cellStyle name="Salida 2 4 2 2 3 2" xfId="25965"/>
    <cellStyle name="Salida 2 4 2 2 4" xfId="25966"/>
    <cellStyle name="Salida 2 4 2 2 4 2" xfId="25967"/>
    <cellStyle name="Salida 2 4 2 3" xfId="1958"/>
    <cellStyle name="Salida 2 4 2 3 2" xfId="6970"/>
    <cellStyle name="Salida 2 4 2 3 2 2" xfId="25968"/>
    <cellStyle name="Salida 2 4 2 3 2 2 2" xfId="25969"/>
    <cellStyle name="Salida 2 4 2 3 3" xfId="25970"/>
    <cellStyle name="Salida 2 4 2 3 3 2" xfId="25971"/>
    <cellStyle name="Salida 2 4 2 3 4" xfId="25972"/>
    <cellStyle name="Salida 2 4 2 3 4 2" xfId="25973"/>
    <cellStyle name="Salida 2 4 2 4" xfId="1959"/>
    <cellStyle name="Salida 2 4 2 4 2" xfId="6971"/>
    <cellStyle name="Salida 2 4 2 4 2 2" xfId="25974"/>
    <cellStyle name="Salida 2 4 2 4 2 2 2" xfId="25975"/>
    <cellStyle name="Salida 2 4 2 4 3" xfId="25976"/>
    <cellStyle name="Salida 2 4 2 4 3 2" xfId="25977"/>
    <cellStyle name="Salida 2 4 2 4 4" xfId="25978"/>
    <cellStyle name="Salida 2 4 2 4 4 2" xfId="25979"/>
    <cellStyle name="Salida 2 4 2 5" xfId="1960"/>
    <cellStyle name="Salida 2 4 2 5 2" xfId="6972"/>
    <cellStyle name="Salida 2 4 2 5 2 2" xfId="25980"/>
    <cellStyle name="Salida 2 4 2 5 2 2 2" xfId="25981"/>
    <cellStyle name="Salida 2 4 2 5 3" xfId="25982"/>
    <cellStyle name="Salida 2 4 2 5 3 2" xfId="25983"/>
    <cellStyle name="Salida 2 4 2 5 4" xfId="25984"/>
    <cellStyle name="Salida 2 4 2 5 4 2" xfId="25985"/>
    <cellStyle name="Salida 2 4 2 6" xfId="6973"/>
    <cellStyle name="Salida 2 4 2 6 2" xfId="25986"/>
    <cellStyle name="Salida 2 4 2 6 2 2" xfId="25987"/>
    <cellStyle name="Salida 2 4 2 7" xfId="25988"/>
    <cellStyle name="Salida 2 4 2 7 2" xfId="25989"/>
    <cellStyle name="Salida 2 4 2 8" xfId="25990"/>
    <cellStyle name="Salida 2 4 2 8 2" xfId="25991"/>
    <cellStyle name="Salida 2 4 3" xfId="1419"/>
    <cellStyle name="Salida 2 4 3 2" xfId="1961"/>
    <cellStyle name="Salida 2 4 3 2 2" xfId="6974"/>
    <cellStyle name="Salida 2 4 3 2 2 2" xfId="25992"/>
    <cellStyle name="Salida 2 4 3 2 2 2 2" xfId="25993"/>
    <cellStyle name="Salida 2 4 3 2 3" xfId="25994"/>
    <cellStyle name="Salida 2 4 3 2 3 2" xfId="25995"/>
    <cellStyle name="Salida 2 4 3 2 4" xfId="25996"/>
    <cellStyle name="Salida 2 4 3 2 4 2" xfId="25997"/>
    <cellStyle name="Salida 2 4 3 3" xfId="1962"/>
    <cellStyle name="Salida 2 4 3 3 2" xfId="6975"/>
    <cellStyle name="Salida 2 4 3 3 2 2" xfId="25998"/>
    <cellStyle name="Salida 2 4 3 3 2 2 2" xfId="25999"/>
    <cellStyle name="Salida 2 4 3 3 3" xfId="26000"/>
    <cellStyle name="Salida 2 4 3 3 3 2" xfId="26001"/>
    <cellStyle name="Salida 2 4 3 3 4" xfId="26002"/>
    <cellStyle name="Salida 2 4 3 3 4 2" xfId="26003"/>
    <cellStyle name="Salida 2 4 3 4" xfId="1963"/>
    <cellStyle name="Salida 2 4 3 4 2" xfId="6976"/>
    <cellStyle name="Salida 2 4 3 4 2 2" xfId="26004"/>
    <cellStyle name="Salida 2 4 3 4 2 2 2" xfId="26005"/>
    <cellStyle name="Salida 2 4 3 4 3" xfId="26006"/>
    <cellStyle name="Salida 2 4 3 4 3 2" xfId="26007"/>
    <cellStyle name="Salida 2 4 3 4 4" xfId="26008"/>
    <cellStyle name="Salida 2 4 3 4 4 2" xfId="26009"/>
    <cellStyle name="Salida 2 4 3 5" xfId="1964"/>
    <cellStyle name="Salida 2 4 3 5 2" xfId="6977"/>
    <cellStyle name="Salida 2 4 3 5 2 2" xfId="26010"/>
    <cellStyle name="Salida 2 4 3 5 2 2 2" xfId="26011"/>
    <cellStyle name="Salida 2 4 3 5 3" xfId="26012"/>
    <cellStyle name="Salida 2 4 3 5 3 2" xfId="26013"/>
    <cellStyle name="Salida 2 4 3 5 4" xfId="26014"/>
    <cellStyle name="Salida 2 4 3 5 4 2" xfId="26015"/>
    <cellStyle name="Salida 2 4 3 6" xfId="6978"/>
    <cellStyle name="Salida 2 4 3 6 2" xfId="26016"/>
    <cellStyle name="Salida 2 4 3 6 2 2" xfId="26017"/>
    <cellStyle name="Salida 2 4 3 7" xfId="26018"/>
    <cellStyle name="Salida 2 4 3 7 2" xfId="26019"/>
    <cellStyle name="Salida 2 4 3 8" xfId="26020"/>
    <cellStyle name="Salida 2 4 3 8 2" xfId="26021"/>
    <cellStyle name="Salida 2 4 4" xfId="1420"/>
    <cellStyle name="Salida 2 4 4 2" xfId="1965"/>
    <cellStyle name="Salida 2 4 4 2 2" xfId="6979"/>
    <cellStyle name="Salida 2 4 4 2 2 2" xfId="26022"/>
    <cellStyle name="Salida 2 4 4 2 2 2 2" xfId="26023"/>
    <cellStyle name="Salida 2 4 4 2 3" xfId="26024"/>
    <cellStyle name="Salida 2 4 4 2 3 2" xfId="26025"/>
    <cellStyle name="Salida 2 4 4 2 4" xfId="26026"/>
    <cellStyle name="Salida 2 4 4 2 4 2" xfId="26027"/>
    <cellStyle name="Salida 2 4 4 3" xfId="1966"/>
    <cellStyle name="Salida 2 4 4 3 2" xfId="6980"/>
    <cellStyle name="Salida 2 4 4 3 2 2" xfId="26028"/>
    <cellStyle name="Salida 2 4 4 3 2 2 2" xfId="26029"/>
    <cellStyle name="Salida 2 4 4 3 3" xfId="26030"/>
    <cellStyle name="Salida 2 4 4 3 3 2" xfId="26031"/>
    <cellStyle name="Salida 2 4 4 3 4" xfId="26032"/>
    <cellStyle name="Salida 2 4 4 3 4 2" xfId="26033"/>
    <cellStyle name="Salida 2 4 4 4" xfId="1967"/>
    <cellStyle name="Salida 2 4 4 4 2" xfId="6981"/>
    <cellStyle name="Salida 2 4 4 4 2 2" xfId="26034"/>
    <cellStyle name="Salida 2 4 4 4 2 2 2" xfId="26035"/>
    <cellStyle name="Salida 2 4 4 4 3" xfId="26036"/>
    <cellStyle name="Salida 2 4 4 4 3 2" xfId="26037"/>
    <cellStyle name="Salida 2 4 4 4 4" xfId="26038"/>
    <cellStyle name="Salida 2 4 4 4 4 2" xfId="26039"/>
    <cellStyle name="Salida 2 4 4 5" xfId="1968"/>
    <cellStyle name="Salida 2 4 4 5 2" xfId="6982"/>
    <cellStyle name="Salida 2 4 4 5 2 2" xfId="26040"/>
    <cellStyle name="Salida 2 4 4 5 2 2 2" xfId="26041"/>
    <cellStyle name="Salida 2 4 4 5 3" xfId="26042"/>
    <cellStyle name="Salida 2 4 4 5 3 2" xfId="26043"/>
    <cellStyle name="Salida 2 4 4 5 4" xfId="26044"/>
    <cellStyle name="Salida 2 4 4 5 4 2" xfId="26045"/>
    <cellStyle name="Salida 2 4 4 6" xfId="6983"/>
    <cellStyle name="Salida 2 4 4 6 2" xfId="26046"/>
    <cellStyle name="Salida 2 4 4 6 2 2" xfId="26047"/>
    <cellStyle name="Salida 2 4 4 7" xfId="26048"/>
    <cellStyle name="Salida 2 4 4 7 2" xfId="26049"/>
    <cellStyle name="Salida 2 4 4 8" xfId="26050"/>
    <cellStyle name="Salida 2 4 4 8 2" xfId="26051"/>
    <cellStyle name="Salida 2 4 5" xfId="1421"/>
    <cellStyle name="Salida 2 4 5 2" xfId="1969"/>
    <cellStyle name="Salida 2 4 5 2 2" xfId="6984"/>
    <cellStyle name="Salida 2 4 5 2 2 2" xfId="26052"/>
    <cellStyle name="Salida 2 4 5 2 2 2 2" xfId="26053"/>
    <cellStyle name="Salida 2 4 5 2 3" xfId="26054"/>
    <cellStyle name="Salida 2 4 5 2 3 2" xfId="26055"/>
    <cellStyle name="Salida 2 4 5 2 4" xfId="26056"/>
    <cellStyle name="Salida 2 4 5 2 4 2" xfId="26057"/>
    <cellStyle name="Salida 2 4 5 3" xfId="1970"/>
    <cellStyle name="Salida 2 4 5 3 2" xfId="6985"/>
    <cellStyle name="Salida 2 4 5 3 2 2" xfId="26058"/>
    <cellStyle name="Salida 2 4 5 3 2 2 2" xfId="26059"/>
    <cellStyle name="Salida 2 4 5 3 3" xfId="26060"/>
    <cellStyle name="Salida 2 4 5 3 3 2" xfId="26061"/>
    <cellStyle name="Salida 2 4 5 3 4" xfId="26062"/>
    <cellStyle name="Salida 2 4 5 3 4 2" xfId="26063"/>
    <cellStyle name="Salida 2 4 5 4" xfId="1971"/>
    <cellStyle name="Salida 2 4 5 4 2" xfId="6986"/>
    <cellStyle name="Salida 2 4 5 4 2 2" xfId="26064"/>
    <cellStyle name="Salida 2 4 5 4 2 2 2" xfId="26065"/>
    <cellStyle name="Salida 2 4 5 4 3" xfId="26066"/>
    <cellStyle name="Salida 2 4 5 4 3 2" xfId="26067"/>
    <cellStyle name="Salida 2 4 5 4 4" xfId="26068"/>
    <cellStyle name="Salida 2 4 5 4 4 2" xfId="26069"/>
    <cellStyle name="Salida 2 4 5 5" xfId="1972"/>
    <cellStyle name="Salida 2 4 5 5 2" xfId="6987"/>
    <cellStyle name="Salida 2 4 5 5 2 2" xfId="26070"/>
    <cellStyle name="Salida 2 4 5 5 2 2 2" xfId="26071"/>
    <cellStyle name="Salida 2 4 5 5 3" xfId="26072"/>
    <cellStyle name="Salida 2 4 5 5 3 2" xfId="26073"/>
    <cellStyle name="Salida 2 4 5 5 4" xfId="26074"/>
    <cellStyle name="Salida 2 4 5 5 4 2" xfId="26075"/>
    <cellStyle name="Salida 2 4 5 6" xfId="6988"/>
    <cellStyle name="Salida 2 4 5 6 2" xfId="26076"/>
    <cellStyle name="Salida 2 4 5 6 2 2" xfId="26077"/>
    <cellStyle name="Salida 2 4 5 7" xfId="26078"/>
    <cellStyle name="Salida 2 4 5 7 2" xfId="26079"/>
    <cellStyle name="Salida 2 4 5 8" xfId="26080"/>
    <cellStyle name="Salida 2 4 5 8 2" xfId="26081"/>
    <cellStyle name="Salida 2 4 6" xfId="1422"/>
    <cellStyle name="Salida 2 4 6 2" xfId="1973"/>
    <cellStyle name="Salida 2 4 6 2 2" xfId="6989"/>
    <cellStyle name="Salida 2 4 6 2 2 2" xfId="26082"/>
    <cellStyle name="Salida 2 4 6 2 2 2 2" xfId="26083"/>
    <cellStyle name="Salida 2 4 6 2 3" xfId="26084"/>
    <cellStyle name="Salida 2 4 6 2 3 2" xfId="26085"/>
    <cellStyle name="Salida 2 4 6 2 4" xfId="26086"/>
    <cellStyle name="Salida 2 4 6 2 4 2" xfId="26087"/>
    <cellStyle name="Salida 2 4 6 3" xfId="1974"/>
    <cellStyle name="Salida 2 4 6 3 2" xfId="6990"/>
    <cellStyle name="Salida 2 4 6 3 2 2" xfId="26088"/>
    <cellStyle name="Salida 2 4 6 3 2 2 2" xfId="26089"/>
    <cellStyle name="Salida 2 4 6 3 3" xfId="26090"/>
    <cellStyle name="Salida 2 4 6 3 3 2" xfId="26091"/>
    <cellStyle name="Salida 2 4 6 3 4" xfId="26092"/>
    <cellStyle name="Salida 2 4 6 3 4 2" xfId="26093"/>
    <cellStyle name="Salida 2 4 6 4" xfId="1975"/>
    <cellStyle name="Salida 2 4 6 4 2" xfId="6991"/>
    <cellStyle name="Salida 2 4 6 4 2 2" xfId="26094"/>
    <cellStyle name="Salida 2 4 6 4 2 2 2" xfId="26095"/>
    <cellStyle name="Salida 2 4 6 4 3" xfId="26096"/>
    <cellStyle name="Salida 2 4 6 4 3 2" xfId="26097"/>
    <cellStyle name="Salida 2 4 6 4 4" xfId="26098"/>
    <cellStyle name="Salida 2 4 6 4 4 2" xfId="26099"/>
    <cellStyle name="Salida 2 4 6 5" xfId="1976"/>
    <cellStyle name="Salida 2 4 6 5 2" xfId="6992"/>
    <cellStyle name="Salida 2 4 6 5 2 2" xfId="26100"/>
    <cellStyle name="Salida 2 4 6 5 2 2 2" xfId="26101"/>
    <cellStyle name="Salida 2 4 6 5 3" xfId="26102"/>
    <cellStyle name="Salida 2 4 6 5 3 2" xfId="26103"/>
    <cellStyle name="Salida 2 4 6 5 4" xfId="26104"/>
    <cellStyle name="Salida 2 4 6 5 4 2" xfId="26105"/>
    <cellStyle name="Salida 2 4 6 6" xfId="6993"/>
    <cellStyle name="Salida 2 4 6 6 2" xfId="26106"/>
    <cellStyle name="Salida 2 4 6 6 2 2" xfId="26107"/>
    <cellStyle name="Salida 2 4 6 7" xfId="26108"/>
    <cellStyle name="Salida 2 4 6 7 2" xfId="26109"/>
    <cellStyle name="Salida 2 4 6 8" xfId="26110"/>
    <cellStyle name="Salida 2 4 6 8 2" xfId="26111"/>
    <cellStyle name="Salida 2 4 7" xfId="1423"/>
    <cellStyle name="Salida 2 4 7 2" xfId="1977"/>
    <cellStyle name="Salida 2 4 7 2 2" xfId="6994"/>
    <cellStyle name="Salida 2 4 7 2 2 2" xfId="26112"/>
    <cellStyle name="Salida 2 4 7 2 2 2 2" xfId="26113"/>
    <cellStyle name="Salida 2 4 7 2 3" xfId="26114"/>
    <cellStyle name="Salida 2 4 7 2 3 2" xfId="26115"/>
    <cellStyle name="Salida 2 4 7 2 4" xfId="26116"/>
    <cellStyle name="Salida 2 4 7 2 4 2" xfId="26117"/>
    <cellStyle name="Salida 2 4 7 3" xfId="1978"/>
    <cellStyle name="Salida 2 4 7 3 2" xfId="6995"/>
    <cellStyle name="Salida 2 4 7 3 2 2" xfId="26118"/>
    <cellStyle name="Salida 2 4 7 3 2 2 2" xfId="26119"/>
    <cellStyle name="Salida 2 4 7 3 3" xfId="26120"/>
    <cellStyle name="Salida 2 4 7 3 3 2" xfId="26121"/>
    <cellStyle name="Salida 2 4 7 3 4" xfId="26122"/>
    <cellStyle name="Salida 2 4 7 3 4 2" xfId="26123"/>
    <cellStyle name="Salida 2 4 7 4" xfId="1979"/>
    <cellStyle name="Salida 2 4 7 4 2" xfId="6996"/>
    <cellStyle name="Salida 2 4 7 4 2 2" xfId="26124"/>
    <cellStyle name="Salida 2 4 7 4 2 2 2" xfId="26125"/>
    <cellStyle name="Salida 2 4 7 4 3" xfId="26126"/>
    <cellStyle name="Salida 2 4 7 4 3 2" xfId="26127"/>
    <cellStyle name="Salida 2 4 7 4 4" xfId="26128"/>
    <cellStyle name="Salida 2 4 7 4 4 2" xfId="26129"/>
    <cellStyle name="Salida 2 4 7 5" xfId="1980"/>
    <cellStyle name="Salida 2 4 7 5 2" xfId="6997"/>
    <cellStyle name="Salida 2 4 7 5 2 2" xfId="26130"/>
    <cellStyle name="Salida 2 4 7 5 2 2 2" xfId="26131"/>
    <cellStyle name="Salida 2 4 7 5 3" xfId="26132"/>
    <cellStyle name="Salida 2 4 7 5 3 2" xfId="26133"/>
    <cellStyle name="Salida 2 4 7 5 4" xfId="26134"/>
    <cellStyle name="Salida 2 4 7 5 4 2" xfId="26135"/>
    <cellStyle name="Salida 2 4 7 6" xfId="6998"/>
    <cellStyle name="Salida 2 4 7 6 2" xfId="26136"/>
    <cellStyle name="Salida 2 4 7 6 2 2" xfId="26137"/>
    <cellStyle name="Salida 2 4 7 7" xfId="26138"/>
    <cellStyle name="Salida 2 4 7 7 2" xfId="26139"/>
    <cellStyle name="Salida 2 4 7 8" xfId="26140"/>
    <cellStyle name="Salida 2 4 7 8 2" xfId="26141"/>
    <cellStyle name="Salida 2 4 8" xfId="6999"/>
    <cellStyle name="Salida 2 4 8 2" xfId="26142"/>
    <cellStyle name="Salida 2 4 8 2 2" xfId="26143"/>
    <cellStyle name="Salida 2 4 9" xfId="26144"/>
    <cellStyle name="Salida 2 4 9 2" xfId="26145"/>
    <cellStyle name="Salida 2 5" xfId="1296"/>
    <cellStyle name="Salida 2 5 2" xfId="1981"/>
    <cellStyle name="Salida 2 5 2 2" xfId="7000"/>
    <cellStyle name="Salida 2 5 2 2 2" xfId="26146"/>
    <cellStyle name="Salida 2 5 2 2 2 2" xfId="26147"/>
    <cellStyle name="Salida 2 5 2 3" xfId="26148"/>
    <cellStyle name="Salida 2 5 2 3 2" xfId="26149"/>
    <cellStyle name="Salida 2 5 2 4" xfId="26150"/>
    <cellStyle name="Salida 2 5 2 4 2" xfId="26151"/>
    <cellStyle name="Salida 2 5 3" xfId="1982"/>
    <cellStyle name="Salida 2 5 3 2" xfId="7001"/>
    <cellStyle name="Salida 2 5 3 2 2" xfId="26152"/>
    <cellStyle name="Salida 2 5 3 2 2 2" xfId="26153"/>
    <cellStyle name="Salida 2 5 3 3" xfId="26154"/>
    <cellStyle name="Salida 2 5 3 3 2" xfId="26155"/>
    <cellStyle name="Salida 2 5 3 4" xfId="26156"/>
    <cellStyle name="Salida 2 5 3 4 2" xfId="26157"/>
    <cellStyle name="Salida 2 5 4" xfId="1983"/>
    <cellStyle name="Salida 2 5 4 2" xfId="7002"/>
    <cellStyle name="Salida 2 5 4 2 2" xfId="26158"/>
    <cellStyle name="Salida 2 5 4 2 2 2" xfId="26159"/>
    <cellStyle name="Salida 2 5 4 3" xfId="26160"/>
    <cellStyle name="Salida 2 5 4 3 2" xfId="26161"/>
    <cellStyle name="Salida 2 5 4 4" xfId="26162"/>
    <cellStyle name="Salida 2 5 4 4 2" xfId="26163"/>
    <cellStyle name="Salida 2 5 5" xfId="1984"/>
    <cellStyle name="Salida 2 5 5 2" xfId="7003"/>
    <cellStyle name="Salida 2 5 5 2 2" xfId="26164"/>
    <cellStyle name="Salida 2 5 5 2 2 2" xfId="26165"/>
    <cellStyle name="Salida 2 5 5 3" xfId="26166"/>
    <cellStyle name="Salida 2 5 5 3 2" xfId="26167"/>
    <cellStyle name="Salida 2 5 5 4" xfId="26168"/>
    <cellStyle name="Salida 2 5 5 4 2" xfId="26169"/>
    <cellStyle name="Salida 2 5 6" xfId="7004"/>
    <cellStyle name="Salida 2 5 6 2" xfId="26170"/>
    <cellStyle name="Salida 2 5 6 2 2" xfId="26171"/>
    <cellStyle name="Salida 2 5 7" xfId="26172"/>
    <cellStyle name="Salida 2 5 7 2" xfId="26173"/>
    <cellStyle name="Salida 2 5 8" xfId="26174"/>
    <cellStyle name="Salida 2 5 8 2" xfId="26175"/>
    <cellStyle name="Salida 2 6" xfId="1424"/>
    <cellStyle name="Salida 2 6 2" xfId="1985"/>
    <cellStyle name="Salida 2 6 2 2" xfId="7005"/>
    <cellStyle name="Salida 2 6 2 2 2" xfId="26176"/>
    <cellStyle name="Salida 2 6 2 2 2 2" xfId="26177"/>
    <cellStyle name="Salida 2 6 2 3" xfId="26178"/>
    <cellStyle name="Salida 2 6 2 3 2" xfId="26179"/>
    <cellStyle name="Salida 2 6 2 4" xfId="26180"/>
    <cellStyle name="Salida 2 6 2 4 2" xfId="26181"/>
    <cellStyle name="Salida 2 6 3" xfId="1986"/>
    <cellStyle name="Salida 2 6 3 2" xfId="7006"/>
    <cellStyle name="Salida 2 6 3 2 2" xfId="26182"/>
    <cellStyle name="Salida 2 6 3 2 2 2" xfId="26183"/>
    <cellStyle name="Salida 2 6 3 3" xfId="26184"/>
    <cellStyle name="Salida 2 6 3 3 2" xfId="26185"/>
    <cellStyle name="Salida 2 6 3 4" xfId="26186"/>
    <cellStyle name="Salida 2 6 3 4 2" xfId="26187"/>
    <cellStyle name="Salida 2 6 4" xfId="1987"/>
    <cellStyle name="Salida 2 6 4 2" xfId="7007"/>
    <cellStyle name="Salida 2 6 4 2 2" xfId="26188"/>
    <cellStyle name="Salida 2 6 4 2 2 2" xfId="26189"/>
    <cellStyle name="Salida 2 6 4 3" xfId="26190"/>
    <cellStyle name="Salida 2 6 4 3 2" xfId="26191"/>
    <cellStyle name="Salida 2 6 4 4" xfId="26192"/>
    <cellStyle name="Salida 2 6 4 4 2" xfId="26193"/>
    <cellStyle name="Salida 2 6 5" xfId="1988"/>
    <cellStyle name="Salida 2 6 5 2" xfId="7008"/>
    <cellStyle name="Salida 2 6 5 2 2" xfId="26194"/>
    <cellStyle name="Salida 2 6 5 2 2 2" xfId="26195"/>
    <cellStyle name="Salida 2 6 5 3" xfId="26196"/>
    <cellStyle name="Salida 2 6 5 3 2" xfId="26197"/>
    <cellStyle name="Salida 2 6 5 4" xfId="26198"/>
    <cellStyle name="Salida 2 6 5 4 2" xfId="26199"/>
    <cellStyle name="Salida 2 6 6" xfId="7009"/>
    <cellStyle name="Salida 2 6 6 2" xfId="26200"/>
    <cellStyle name="Salida 2 6 6 2 2" xfId="26201"/>
    <cellStyle name="Salida 2 6 7" xfId="26202"/>
    <cellStyle name="Salida 2 6 7 2" xfId="26203"/>
    <cellStyle name="Salida 2 6 8" xfId="26204"/>
    <cellStyle name="Salida 2 6 8 2" xfId="26205"/>
    <cellStyle name="Salida 2 7" xfId="1425"/>
    <cellStyle name="Salida 2 7 2" xfId="1989"/>
    <cellStyle name="Salida 2 7 2 2" xfId="7010"/>
    <cellStyle name="Salida 2 7 2 2 2" xfId="26206"/>
    <cellStyle name="Salida 2 7 2 2 2 2" xfId="26207"/>
    <cellStyle name="Salida 2 7 2 3" xfId="26208"/>
    <cellStyle name="Salida 2 7 2 3 2" xfId="26209"/>
    <cellStyle name="Salida 2 7 2 4" xfId="26210"/>
    <cellStyle name="Salida 2 7 2 4 2" xfId="26211"/>
    <cellStyle name="Salida 2 7 3" xfId="1990"/>
    <cellStyle name="Salida 2 7 3 2" xfId="7011"/>
    <cellStyle name="Salida 2 7 3 2 2" xfId="26212"/>
    <cellStyle name="Salida 2 7 3 2 2 2" xfId="26213"/>
    <cellStyle name="Salida 2 7 3 3" xfId="26214"/>
    <cellStyle name="Salida 2 7 3 3 2" xfId="26215"/>
    <cellStyle name="Salida 2 7 3 4" xfId="26216"/>
    <cellStyle name="Salida 2 7 3 4 2" xfId="26217"/>
    <cellStyle name="Salida 2 7 4" xfId="1991"/>
    <cellStyle name="Salida 2 7 4 2" xfId="7012"/>
    <cellStyle name="Salida 2 7 4 2 2" xfId="26218"/>
    <cellStyle name="Salida 2 7 4 2 2 2" xfId="26219"/>
    <cellStyle name="Salida 2 7 4 3" xfId="26220"/>
    <cellStyle name="Salida 2 7 4 3 2" xfId="26221"/>
    <cellStyle name="Salida 2 7 4 4" xfId="26222"/>
    <cellStyle name="Salida 2 7 4 4 2" xfId="26223"/>
    <cellStyle name="Salida 2 7 5" xfId="1992"/>
    <cellStyle name="Salida 2 7 5 2" xfId="7013"/>
    <cellStyle name="Salida 2 7 5 2 2" xfId="26224"/>
    <cellStyle name="Salida 2 7 5 2 2 2" xfId="26225"/>
    <cellStyle name="Salida 2 7 5 3" xfId="26226"/>
    <cellStyle name="Salida 2 7 5 3 2" xfId="26227"/>
    <cellStyle name="Salida 2 7 5 4" xfId="26228"/>
    <cellStyle name="Salida 2 7 5 4 2" xfId="26229"/>
    <cellStyle name="Salida 2 7 6" xfId="7014"/>
    <cellStyle name="Salida 2 7 6 2" xfId="26230"/>
    <cellStyle name="Salida 2 7 6 2 2" xfId="26231"/>
    <cellStyle name="Salida 2 7 7" xfId="26232"/>
    <cellStyle name="Salida 2 7 7 2" xfId="26233"/>
    <cellStyle name="Salida 2 7 8" xfId="26234"/>
    <cellStyle name="Salida 2 7 8 2" xfId="26235"/>
    <cellStyle name="Salida 2 8" xfId="1426"/>
    <cellStyle name="Salida 2 8 2" xfId="1993"/>
    <cellStyle name="Salida 2 8 2 2" xfId="7015"/>
    <cellStyle name="Salida 2 8 2 2 2" xfId="26236"/>
    <cellStyle name="Salida 2 8 2 2 2 2" xfId="26237"/>
    <cellStyle name="Salida 2 8 2 3" xfId="26238"/>
    <cellStyle name="Salida 2 8 2 3 2" xfId="26239"/>
    <cellStyle name="Salida 2 8 2 4" xfId="26240"/>
    <cellStyle name="Salida 2 8 2 4 2" xfId="26241"/>
    <cellStyle name="Salida 2 8 3" xfId="1994"/>
    <cellStyle name="Salida 2 8 3 2" xfId="7016"/>
    <cellStyle name="Salida 2 8 3 2 2" xfId="26242"/>
    <cellStyle name="Salida 2 8 3 2 2 2" xfId="26243"/>
    <cellStyle name="Salida 2 8 3 3" xfId="26244"/>
    <cellStyle name="Salida 2 8 3 3 2" xfId="26245"/>
    <cellStyle name="Salida 2 8 3 4" xfId="26246"/>
    <cellStyle name="Salida 2 8 3 4 2" xfId="26247"/>
    <cellStyle name="Salida 2 8 4" xfId="1995"/>
    <cellStyle name="Salida 2 8 4 2" xfId="7017"/>
    <cellStyle name="Salida 2 8 4 2 2" xfId="26248"/>
    <cellStyle name="Salida 2 8 4 2 2 2" xfId="26249"/>
    <cellStyle name="Salida 2 8 4 3" xfId="26250"/>
    <cellStyle name="Salida 2 8 4 3 2" xfId="26251"/>
    <cellStyle name="Salida 2 8 4 4" xfId="26252"/>
    <cellStyle name="Salida 2 8 4 4 2" xfId="26253"/>
    <cellStyle name="Salida 2 8 5" xfId="1996"/>
    <cellStyle name="Salida 2 8 5 2" xfId="7018"/>
    <cellStyle name="Salida 2 8 5 2 2" xfId="26254"/>
    <cellStyle name="Salida 2 8 5 2 2 2" xfId="26255"/>
    <cellStyle name="Salida 2 8 5 3" xfId="26256"/>
    <cellStyle name="Salida 2 8 5 3 2" xfId="26257"/>
    <cellStyle name="Salida 2 8 5 4" xfId="26258"/>
    <cellStyle name="Salida 2 8 5 4 2" xfId="26259"/>
    <cellStyle name="Salida 2 8 6" xfId="7019"/>
    <cellStyle name="Salida 2 8 6 2" xfId="26260"/>
    <cellStyle name="Salida 2 8 6 2 2" xfId="26261"/>
    <cellStyle name="Salida 2 8 7" xfId="26262"/>
    <cellStyle name="Salida 2 8 7 2" xfId="26263"/>
    <cellStyle name="Salida 2 8 8" xfId="26264"/>
    <cellStyle name="Salida 2 8 8 2" xfId="26265"/>
    <cellStyle name="Salida 2 9" xfId="7020"/>
    <cellStyle name="Salida 2 9 2" xfId="26266"/>
    <cellStyle name="Salida 2 9 2 2" xfId="26267"/>
    <cellStyle name="TableStyleLight1" xfId="7021"/>
    <cellStyle name="Texto de advertencia 2" xfId="208"/>
    <cellStyle name="Texto de advertencia 2 2" xfId="26268"/>
    <cellStyle name="Texto explicativo 2" xfId="209"/>
    <cellStyle name="Texto explicativo 2 2" xfId="26269"/>
    <cellStyle name="Título 1 2" xfId="210"/>
    <cellStyle name="Título 1 2 2" xfId="26270"/>
    <cellStyle name="Título 2 2" xfId="211"/>
    <cellStyle name="Título 2 2 2" xfId="26271"/>
    <cellStyle name="Título 3 2" xfId="212"/>
    <cellStyle name="Título 3 2 2" xfId="26272"/>
    <cellStyle name="Título 4" xfId="213"/>
    <cellStyle name="Título 4 2" xfId="26273"/>
    <cellStyle name="Total 2" xfId="214"/>
    <cellStyle name="Total 2 10" xfId="26274"/>
    <cellStyle name="Total 2 10 2" xfId="26275"/>
    <cellStyle name="Total 2 11" xfId="26276"/>
    <cellStyle name="Total 2 11 2" xfId="26277"/>
    <cellStyle name="Total 2 2" xfId="1297"/>
    <cellStyle name="Total 2 2 2" xfId="1427"/>
    <cellStyle name="Total 2 2 2 10" xfId="1997"/>
    <cellStyle name="Total 2 2 2 10 2" xfId="7022"/>
    <cellStyle name="Total 2 2 2 10 2 2" xfId="26278"/>
    <cellStyle name="Total 2 2 2 10 2 2 2" xfId="26279"/>
    <cellStyle name="Total 2 2 2 10 3" xfId="26280"/>
    <cellStyle name="Total 2 2 2 10 3 2" xfId="26281"/>
    <cellStyle name="Total 2 2 2 10 4" xfId="26282"/>
    <cellStyle name="Total 2 2 2 10 4 2" xfId="26283"/>
    <cellStyle name="Total 2 2 2 11" xfId="1998"/>
    <cellStyle name="Total 2 2 2 11 2" xfId="7023"/>
    <cellStyle name="Total 2 2 2 11 2 2" xfId="26284"/>
    <cellStyle name="Total 2 2 2 11 2 2 2" xfId="26285"/>
    <cellStyle name="Total 2 2 2 11 3" xfId="26286"/>
    <cellStyle name="Total 2 2 2 11 3 2" xfId="26287"/>
    <cellStyle name="Total 2 2 2 11 4" xfId="26288"/>
    <cellStyle name="Total 2 2 2 11 4 2" xfId="26289"/>
    <cellStyle name="Total 2 2 2 12" xfId="7024"/>
    <cellStyle name="Total 2 2 2 12 2" xfId="26290"/>
    <cellStyle name="Total 2 2 2 12 2 2" xfId="26291"/>
    <cellStyle name="Total 2 2 2 13" xfId="26292"/>
    <cellStyle name="Total 2 2 2 13 2" xfId="26293"/>
    <cellStyle name="Total 2 2 2 14" xfId="26294"/>
    <cellStyle name="Total 2 2 2 14 2" xfId="26295"/>
    <cellStyle name="Total 2 2 2 2" xfId="1428"/>
    <cellStyle name="Total 2 2 2 2 2" xfId="1999"/>
    <cellStyle name="Total 2 2 2 2 2 2" xfId="7025"/>
    <cellStyle name="Total 2 2 2 2 2 2 2" xfId="26296"/>
    <cellStyle name="Total 2 2 2 2 2 2 2 2" xfId="26297"/>
    <cellStyle name="Total 2 2 2 2 2 3" xfId="26298"/>
    <cellStyle name="Total 2 2 2 2 2 3 2" xfId="26299"/>
    <cellStyle name="Total 2 2 2 2 2 4" xfId="26300"/>
    <cellStyle name="Total 2 2 2 2 2 4 2" xfId="26301"/>
    <cellStyle name="Total 2 2 2 2 3" xfId="2000"/>
    <cellStyle name="Total 2 2 2 2 3 2" xfId="7026"/>
    <cellStyle name="Total 2 2 2 2 3 2 2" xfId="26302"/>
    <cellStyle name="Total 2 2 2 2 3 2 2 2" xfId="26303"/>
    <cellStyle name="Total 2 2 2 2 3 3" xfId="26304"/>
    <cellStyle name="Total 2 2 2 2 3 3 2" xfId="26305"/>
    <cellStyle name="Total 2 2 2 2 3 4" xfId="26306"/>
    <cellStyle name="Total 2 2 2 2 3 4 2" xfId="26307"/>
    <cellStyle name="Total 2 2 2 2 4" xfId="2001"/>
    <cellStyle name="Total 2 2 2 2 4 2" xfId="7027"/>
    <cellStyle name="Total 2 2 2 2 4 2 2" xfId="26308"/>
    <cellStyle name="Total 2 2 2 2 4 2 2 2" xfId="26309"/>
    <cellStyle name="Total 2 2 2 2 4 3" xfId="26310"/>
    <cellStyle name="Total 2 2 2 2 4 3 2" xfId="26311"/>
    <cellStyle name="Total 2 2 2 2 4 4" xfId="26312"/>
    <cellStyle name="Total 2 2 2 2 4 4 2" xfId="26313"/>
    <cellStyle name="Total 2 2 2 2 5" xfId="2002"/>
    <cellStyle name="Total 2 2 2 2 5 2" xfId="7028"/>
    <cellStyle name="Total 2 2 2 2 5 2 2" xfId="26314"/>
    <cellStyle name="Total 2 2 2 2 5 2 2 2" xfId="26315"/>
    <cellStyle name="Total 2 2 2 2 5 3" xfId="26316"/>
    <cellStyle name="Total 2 2 2 2 5 3 2" xfId="26317"/>
    <cellStyle name="Total 2 2 2 2 5 4" xfId="26318"/>
    <cellStyle name="Total 2 2 2 2 5 4 2" xfId="26319"/>
    <cellStyle name="Total 2 2 2 2 6" xfId="7029"/>
    <cellStyle name="Total 2 2 2 2 6 2" xfId="26320"/>
    <cellStyle name="Total 2 2 2 2 6 2 2" xfId="26321"/>
    <cellStyle name="Total 2 2 2 2 7" xfId="26322"/>
    <cellStyle name="Total 2 2 2 2 7 2" xfId="26323"/>
    <cellStyle name="Total 2 2 2 2 8" xfId="26324"/>
    <cellStyle name="Total 2 2 2 2 8 2" xfId="26325"/>
    <cellStyle name="Total 2 2 2 3" xfId="1429"/>
    <cellStyle name="Total 2 2 2 3 2" xfId="2003"/>
    <cellStyle name="Total 2 2 2 3 2 2" xfId="7030"/>
    <cellStyle name="Total 2 2 2 3 2 2 2" xfId="26326"/>
    <cellStyle name="Total 2 2 2 3 2 2 2 2" xfId="26327"/>
    <cellStyle name="Total 2 2 2 3 2 3" xfId="26328"/>
    <cellStyle name="Total 2 2 2 3 2 3 2" xfId="26329"/>
    <cellStyle name="Total 2 2 2 3 2 4" xfId="26330"/>
    <cellStyle name="Total 2 2 2 3 2 4 2" xfId="26331"/>
    <cellStyle name="Total 2 2 2 3 3" xfId="2004"/>
    <cellStyle name="Total 2 2 2 3 3 2" xfId="7031"/>
    <cellStyle name="Total 2 2 2 3 3 2 2" xfId="26332"/>
    <cellStyle name="Total 2 2 2 3 3 2 2 2" xfId="26333"/>
    <cellStyle name="Total 2 2 2 3 3 3" xfId="26334"/>
    <cellStyle name="Total 2 2 2 3 3 3 2" xfId="26335"/>
    <cellStyle name="Total 2 2 2 3 3 4" xfId="26336"/>
    <cellStyle name="Total 2 2 2 3 3 4 2" xfId="26337"/>
    <cellStyle name="Total 2 2 2 3 4" xfId="2005"/>
    <cellStyle name="Total 2 2 2 3 4 2" xfId="7032"/>
    <cellStyle name="Total 2 2 2 3 4 2 2" xfId="26338"/>
    <cellStyle name="Total 2 2 2 3 4 2 2 2" xfId="26339"/>
    <cellStyle name="Total 2 2 2 3 4 3" xfId="26340"/>
    <cellStyle name="Total 2 2 2 3 4 3 2" xfId="26341"/>
    <cellStyle name="Total 2 2 2 3 4 4" xfId="26342"/>
    <cellStyle name="Total 2 2 2 3 4 4 2" xfId="26343"/>
    <cellStyle name="Total 2 2 2 3 5" xfId="2006"/>
    <cellStyle name="Total 2 2 2 3 5 2" xfId="7033"/>
    <cellStyle name="Total 2 2 2 3 5 2 2" xfId="26344"/>
    <cellStyle name="Total 2 2 2 3 5 2 2 2" xfId="26345"/>
    <cellStyle name="Total 2 2 2 3 5 3" xfId="26346"/>
    <cellStyle name="Total 2 2 2 3 5 3 2" xfId="26347"/>
    <cellStyle name="Total 2 2 2 3 5 4" xfId="26348"/>
    <cellStyle name="Total 2 2 2 3 5 4 2" xfId="26349"/>
    <cellStyle name="Total 2 2 2 3 6" xfId="7034"/>
    <cellStyle name="Total 2 2 2 3 6 2" xfId="26350"/>
    <cellStyle name="Total 2 2 2 3 6 2 2" xfId="26351"/>
    <cellStyle name="Total 2 2 2 3 7" xfId="26352"/>
    <cellStyle name="Total 2 2 2 3 7 2" xfId="26353"/>
    <cellStyle name="Total 2 2 2 3 8" xfId="26354"/>
    <cellStyle name="Total 2 2 2 3 8 2" xfId="26355"/>
    <cellStyle name="Total 2 2 2 4" xfId="1430"/>
    <cellStyle name="Total 2 2 2 4 2" xfId="2007"/>
    <cellStyle name="Total 2 2 2 4 2 2" xfId="7035"/>
    <cellStyle name="Total 2 2 2 4 2 2 2" xfId="26356"/>
    <cellStyle name="Total 2 2 2 4 2 2 2 2" xfId="26357"/>
    <cellStyle name="Total 2 2 2 4 2 3" xfId="26358"/>
    <cellStyle name="Total 2 2 2 4 2 3 2" xfId="26359"/>
    <cellStyle name="Total 2 2 2 4 2 4" xfId="26360"/>
    <cellStyle name="Total 2 2 2 4 2 4 2" xfId="26361"/>
    <cellStyle name="Total 2 2 2 4 3" xfId="2008"/>
    <cellStyle name="Total 2 2 2 4 3 2" xfId="7036"/>
    <cellStyle name="Total 2 2 2 4 3 2 2" xfId="26362"/>
    <cellStyle name="Total 2 2 2 4 3 2 2 2" xfId="26363"/>
    <cellStyle name="Total 2 2 2 4 3 3" xfId="26364"/>
    <cellStyle name="Total 2 2 2 4 3 3 2" xfId="26365"/>
    <cellStyle name="Total 2 2 2 4 3 4" xfId="26366"/>
    <cellStyle name="Total 2 2 2 4 3 4 2" xfId="26367"/>
    <cellStyle name="Total 2 2 2 4 4" xfId="2009"/>
    <cellStyle name="Total 2 2 2 4 4 2" xfId="7037"/>
    <cellStyle name="Total 2 2 2 4 4 2 2" xfId="26368"/>
    <cellStyle name="Total 2 2 2 4 4 2 2 2" xfId="26369"/>
    <cellStyle name="Total 2 2 2 4 4 3" xfId="26370"/>
    <cellStyle name="Total 2 2 2 4 4 3 2" xfId="26371"/>
    <cellStyle name="Total 2 2 2 4 4 4" xfId="26372"/>
    <cellStyle name="Total 2 2 2 4 4 4 2" xfId="26373"/>
    <cellStyle name="Total 2 2 2 4 5" xfId="2010"/>
    <cellStyle name="Total 2 2 2 4 5 2" xfId="7038"/>
    <cellStyle name="Total 2 2 2 4 5 2 2" xfId="26374"/>
    <cellStyle name="Total 2 2 2 4 5 2 2 2" xfId="26375"/>
    <cellStyle name="Total 2 2 2 4 5 3" xfId="26376"/>
    <cellStyle name="Total 2 2 2 4 5 3 2" xfId="26377"/>
    <cellStyle name="Total 2 2 2 4 5 4" xfId="26378"/>
    <cellStyle name="Total 2 2 2 4 5 4 2" xfId="26379"/>
    <cellStyle name="Total 2 2 2 4 6" xfId="7039"/>
    <cellStyle name="Total 2 2 2 4 6 2" xfId="26380"/>
    <cellStyle name="Total 2 2 2 4 6 2 2" xfId="26381"/>
    <cellStyle name="Total 2 2 2 4 7" xfId="26382"/>
    <cellStyle name="Total 2 2 2 4 7 2" xfId="26383"/>
    <cellStyle name="Total 2 2 2 4 8" xfId="26384"/>
    <cellStyle name="Total 2 2 2 4 8 2" xfId="26385"/>
    <cellStyle name="Total 2 2 2 5" xfId="1431"/>
    <cellStyle name="Total 2 2 2 5 2" xfId="2011"/>
    <cellStyle name="Total 2 2 2 5 2 2" xfId="7040"/>
    <cellStyle name="Total 2 2 2 5 2 2 2" xfId="26386"/>
    <cellStyle name="Total 2 2 2 5 2 2 2 2" xfId="26387"/>
    <cellStyle name="Total 2 2 2 5 2 3" xfId="26388"/>
    <cellStyle name="Total 2 2 2 5 2 3 2" xfId="26389"/>
    <cellStyle name="Total 2 2 2 5 2 4" xfId="26390"/>
    <cellStyle name="Total 2 2 2 5 2 4 2" xfId="26391"/>
    <cellStyle name="Total 2 2 2 5 3" xfId="2012"/>
    <cellStyle name="Total 2 2 2 5 3 2" xfId="7041"/>
    <cellStyle name="Total 2 2 2 5 3 2 2" xfId="26392"/>
    <cellStyle name="Total 2 2 2 5 3 2 2 2" xfId="26393"/>
    <cellStyle name="Total 2 2 2 5 3 3" xfId="26394"/>
    <cellStyle name="Total 2 2 2 5 3 3 2" xfId="26395"/>
    <cellStyle name="Total 2 2 2 5 3 4" xfId="26396"/>
    <cellStyle name="Total 2 2 2 5 3 4 2" xfId="26397"/>
    <cellStyle name="Total 2 2 2 5 4" xfId="2013"/>
    <cellStyle name="Total 2 2 2 5 4 2" xfId="7042"/>
    <cellStyle name="Total 2 2 2 5 4 2 2" xfId="26398"/>
    <cellStyle name="Total 2 2 2 5 4 2 2 2" xfId="26399"/>
    <cellStyle name="Total 2 2 2 5 4 3" xfId="26400"/>
    <cellStyle name="Total 2 2 2 5 4 3 2" xfId="26401"/>
    <cellStyle name="Total 2 2 2 5 4 4" xfId="26402"/>
    <cellStyle name="Total 2 2 2 5 4 4 2" xfId="26403"/>
    <cellStyle name="Total 2 2 2 5 5" xfId="2014"/>
    <cellStyle name="Total 2 2 2 5 5 2" xfId="7043"/>
    <cellStyle name="Total 2 2 2 5 5 2 2" xfId="26404"/>
    <cellStyle name="Total 2 2 2 5 5 2 2 2" xfId="26405"/>
    <cellStyle name="Total 2 2 2 5 5 3" xfId="26406"/>
    <cellStyle name="Total 2 2 2 5 5 3 2" xfId="26407"/>
    <cellStyle name="Total 2 2 2 5 5 4" xfId="26408"/>
    <cellStyle name="Total 2 2 2 5 5 4 2" xfId="26409"/>
    <cellStyle name="Total 2 2 2 5 6" xfId="7044"/>
    <cellStyle name="Total 2 2 2 5 6 2" xfId="26410"/>
    <cellStyle name="Total 2 2 2 5 6 2 2" xfId="26411"/>
    <cellStyle name="Total 2 2 2 5 7" xfId="26412"/>
    <cellStyle name="Total 2 2 2 5 7 2" xfId="26413"/>
    <cellStyle name="Total 2 2 2 5 8" xfId="26414"/>
    <cellStyle name="Total 2 2 2 5 8 2" xfId="26415"/>
    <cellStyle name="Total 2 2 2 6" xfId="1432"/>
    <cellStyle name="Total 2 2 2 6 2" xfId="2015"/>
    <cellStyle name="Total 2 2 2 6 2 2" xfId="7045"/>
    <cellStyle name="Total 2 2 2 6 2 2 2" xfId="26416"/>
    <cellStyle name="Total 2 2 2 6 2 2 2 2" xfId="26417"/>
    <cellStyle name="Total 2 2 2 6 2 3" xfId="26418"/>
    <cellStyle name="Total 2 2 2 6 2 3 2" xfId="26419"/>
    <cellStyle name="Total 2 2 2 6 2 4" xfId="26420"/>
    <cellStyle name="Total 2 2 2 6 2 4 2" xfId="26421"/>
    <cellStyle name="Total 2 2 2 6 3" xfId="2016"/>
    <cellStyle name="Total 2 2 2 6 3 2" xfId="7046"/>
    <cellStyle name="Total 2 2 2 6 3 2 2" xfId="26422"/>
    <cellStyle name="Total 2 2 2 6 3 2 2 2" xfId="26423"/>
    <cellStyle name="Total 2 2 2 6 3 3" xfId="26424"/>
    <cellStyle name="Total 2 2 2 6 3 3 2" xfId="26425"/>
    <cellStyle name="Total 2 2 2 6 3 4" xfId="26426"/>
    <cellStyle name="Total 2 2 2 6 3 4 2" xfId="26427"/>
    <cellStyle name="Total 2 2 2 6 4" xfId="2017"/>
    <cellStyle name="Total 2 2 2 6 4 2" xfId="7047"/>
    <cellStyle name="Total 2 2 2 6 4 2 2" xfId="26428"/>
    <cellStyle name="Total 2 2 2 6 4 2 2 2" xfId="26429"/>
    <cellStyle name="Total 2 2 2 6 4 3" xfId="26430"/>
    <cellStyle name="Total 2 2 2 6 4 3 2" xfId="26431"/>
    <cellStyle name="Total 2 2 2 6 4 4" xfId="26432"/>
    <cellStyle name="Total 2 2 2 6 4 4 2" xfId="26433"/>
    <cellStyle name="Total 2 2 2 6 5" xfId="2018"/>
    <cellStyle name="Total 2 2 2 6 5 2" xfId="7048"/>
    <cellStyle name="Total 2 2 2 6 5 2 2" xfId="26434"/>
    <cellStyle name="Total 2 2 2 6 5 2 2 2" xfId="26435"/>
    <cellStyle name="Total 2 2 2 6 5 3" xfId="26436"/>
    <cellStyle name="Total 2 2 2 6 5 3 2" xfId="26437"/>
    <cellStyle name="Total 2 2 2 6 5 4" xfId="26438"/>
    <cellStyle name="Total 2 2 2 6 5 4 2" xfId="26439"/>
    <cellStyle name="Total 2 2 2 6 6" xfId="7049"/>
    <cellStyle name="Total 2 2 2 6 6 2" xfId="26440"/>
    <cellStyle name="Total 2 2 2 6 6 2 2" xfId="26441"/>
    <cellStyle name="Total 2 2 2 6 7" xfId="26442"/>
    <cellStyle name="Total 2 2 2 6 7 2" xfId="26443"/>
    <cellStyle name="Total 2 2 2 6 8" xfId="26444"/>
    <cellStyle name="Total 2 2 2 6 8 2" xfId="26445"/>
    <cellStyle name="Total 2 2 2 7" xfId="1433"/>
    <cellStyle name="Total 2 2 2 7 2" xfId="2019"/>
    <cellStyle name="Total 2 2 2 7 2 2" xfId="7050"/>
    <cellStyle name="Total 2 2 2 7 2 2 2" xfId="26446"/>
    <cellStyle name="Total 2 2 2 7 2 2 2 2" xfId="26447"/>
    <cellStyle name="Total 2 2 2 7 2 3" xfId="26448"/>
    <cellStyle name="Total 2 2 2 7 2 3 2" xfId="26449"/>
    <cellStyle name="Total 2 2 2 7 2 4" xfId="26450"/>
    <cellStyle name="Total 2 2 2 7 2 4 2" xfId="26451"/>
    <cellStyle name="Total 2 2 2 7 3" xfId="2020"/>
    <cellStyle name="Total 2 2 2 7 3 2" xfId="7051"/>
    <cellStyle name="Total 2 2 2 7 3 2 2" xfId="26452"/>
    <cellStyle name="Total 2 2 2 7 3 2 2 2" xfId="26453"/>
    <cellStyle name="Total 2 2 2 7 3 3" xfId="26454"/>
    <cellStyle name="Total 2 2 2 7 3 3 2" xfId="26455"/>
    <cellStyle name="Total 2 2 2 7 3 4" xfId="26456"/>
    <cellStyle name="Total 2 2 2 7 3 4 2" xfId="26457"/>
    <cellStyle name="Total 2 2 2 7 4" xfId="2021"/>
    <cellStyle name="Total 2 2 2 7 4 2" xfId="7052"/>
    <cellStyle name="Total 2 2 2 7 4 2 2" xfId="26458"/>
    <cellStyle name="Total 2 2 2 7 4 2 2 2" xfId="26459"/>
    <cellStyle name="Total 2 2 2 7 4 3" xfId="26460"/>
    <cellStyle name="Total 2 2 2 7 4 3 2" xfId="26461"/>
    <cellStyle name="Total 2 2 2 7 4 4" xfId="26462"/>
    <cellStyle name="Total 2 2 2 7 4 4 2" xfId="26463"/>
    <cellStyle name="Total 2 2 2 7 5" xfId="2022"/>
    <cellStyle name="Total 2 2 2 7 5 2" xfId="7053"/>
    <cellStyle name="Total 2 2 2 7 5 2 2" xfId="26464"/>
    <cellStyle name="Total 2 2 2 7 5 2 2 2" xfId="26465"/>
    <cellStyle name="Total 2 2 2 7 5 3" xfId="26466"/>
    <cellStyle name="Total 2 2 2 7 5 3 2" xfId="26467"/>
    <cellStyle name="Total 2 2 2 7 5 4" xfId="26468"/>
    <cellStyle name="Total 2 2 2 7 5 4 2" xfId="26469"/>
    <cellStyle name="Total 2 2 2 7 6" xfId="7054"/>
    <cellStyle name="Total 2 2 2 7 6 2" xfId="26470"/>
    <cellStyle name="Total 2 2 2 7 6 2 2" xfId="26471"/>
    <cellStyle name="Total 2 2 2 7 7" xfId="26472"/>
    <cellStyle name="Total 2 2 2 7 7 2" xfId="26473"/>
    <cellStyle name="Total 2 2 2 7 8" xfId="26474"/>
    <cellStyle name="Total 2 2 2 7 8 2" xfId="26475"/>
    <cellStyle name="Total 2 2 2 8" xfId="2023"/>
    <cellStyle name="Total 2 2 2 8 2" xfId="7055"/>
    <cellStyle name="Total 2 2 2 8 2 2" xfId="26476"/>
    <cellStyle name="Total 2 2 2 8 2 2 2" xfId="26477"/>
    <cellStyle name="Total 2 2 2 8 3" xfId="26478"/>
    <cellStyle name="Total 2 2 2 8 3 2" xfId="26479"/>
    <cellStyle name="Total 2 2 2 8 4" xfId="26480"/>
    <cellStyle name="Total 2 2 2 8 4 2" xfId="26481"/>
    <cellStyle name="Total 2 2 2 9" xfId="2024"/>
    <cellStyle name="Total 2 2 2 9 2" xfId="7056"/>
    <cellStyle name="Total 2 2 2 9 2 2" xfId="26482"/>
    <cellStyle name="Total 2 2 2 9 2 2 2" xfId="26483"/>
    <cellStyle name="Total 2 2 2 9 3" xfId="26484"/>
    <cellStyle name="Total 2 2 2 9 3 2" xfId="26485"/>
    <cellStyle name="Total 2 2 2 9 4" xfId="26486"/>
    <cellStyle name="Total 2 2 2 9 4 2" xfId="26487"/>
    <cellStyle name="Total 2 2 3" xfId="1434"/>
    <cellStyle name="Total 2 2 3 2" xfId="2025"/>
    <cellStyle name="Total 2 2 3 2 2" xfId="7057"/>
    <cellStyle name="Total 2 2 3 2 2 2" xfId="26488"/>
    <cellStyle name="Total 2 2 3 2 2 2 2" xfId="26489"/>
    <cellStyle name="Total 2 2 3 2 3" xfId="26490"/>
    <cellStyle name="Total 2 2 3 2 3 2" xfId="26491"/>
    <cellStyle name="Total 2 2 3 2 4" xfId="26492"/>
    <cellStyle name="Total 2 2 3 2 4 2" xfId="26493"/>
    <cellStyle name="Total 2 2 3 3" xfId="2026"/>
    <cellStyle name="Total 2 2 3 3 2" xfId="7058"/>
    <cellStyle name="Total 2 2 3 3 2 2" xfId="26494"/>
    <cellStyle name="Total 2 2 3 3 2 2 2" xfId="26495"/>
    <cellStyle name="Total 2 2 3 3 3" xfId="26496"/>
    <cellStyle name="Total 2 2 3 3 3 2" xfId="26497"/>
    <cellStyle name="Total 2 2 3 3 4" xfId="26498"/>
    <cellStyle name="Total 2 2 3 3 4 2" xfId="26499"/>
    <cellStyle name="Total 2 2 3 4" xfId="2027"/>
    <cellStyle name="Total 2 2 3 4 2" xfId="7059"/>
    <cellStyle name="Total 2 2 3 4 2 2" xfId="26500"/>
    <cellStyle name="Total 2 2 3 4 2 2 2" xfId="26501"/>
    <cellStyle name="Total 2 2 3 4 3" xfId="26502"/>
    <cellStyle name="Total 2 2 3 4 3 2" xfId="26503"/>
    <cellStyle name="Total 2 2 3 4 4" xfId="26504"/>
    <cellStyle name="Total 2 2 3 4 4 2" xfId="26505"/>
    <cellStyle name="Total 2 2 3 5" xfId="2028"/>
    <cellStyle name="Total 2 2 3 5 2" xfId="7060"/>
    <cellStyle name="Total 2 2 3 5 2 2" xfId="26506"/>
    <cellStyle name="Total 2 2 3 5 2 2 2" xfId="26507"/>
    <cellStyle name="Total 2 2 3 5 3" xfId="26508"/>
    <cellStyle name="Total 2 2 3 5 3 2" xfId="26509"/>
    <cellStyle name="Total 2 2 3 5 4" xfId="26510"/>
    <cellStyle name="Total 2 2 3 5 4 2" xfId="26511"/>
    <cellStyle name="Total 2 2 3 6" xfId="7061"/>
    <cellStyle name="Total 2 2 3 6 2" xfId="26512"/>
    <cellStyle name="Total 2 2 3 6 2 2" xfId="26513"/>
    <cellStyle name="Total 2 2 3 7" xfId="26514"/>
    <cellStyle name="Total 2 2 3 7 2" xfId="26515"/>
    <cellStyle name="Total 2 2 3 8" xfId="26516"/>
    <cellStyle name="Total 2 2 3 8 2" xfId="26517"/>
    <cellStyle name="Total 2 2 4" xfId="1435"/>
    <cellStyle name="Total 2 2 4 2" xfId="2029"/>
    <cellStyle name="Total 2 2 4 2 2" xfId="7062"/>
    <cellStyle name="Total 2 2 4 2 2 2" xfId="26518"/>
    <cellStyle name="Total 2 2 4 2 2 2 2" xfId="26519"/>
    <cellStyle name="Total 2 2 4 2 3" xfId="26520"/>
    <cellStyle name="Total 2 2 4 2 3 2" xfId="26521"/>
    <cellStyle name="Total 2 2 4 2 4" xfId="26522"/>
    <cellStyle name="Total 2 2 4 2 4 2" xfId="26523"/>
    <cellStyle name="Total 2 2 4 3" xfId="2030"/>
    <cellStyle name="Total 2 2 4 3 2" xfId="7063"/>
    <cellStyle name="Total 2 2 4 3 2 2" xfId="26524"/>
    <cellStyle name="Total 2 2 4 3 2 2 2" xfId="26525"/>
    <cellStyle name="Total 2 2 4 3 3" xfId="26526"/>
    <cellStyle name="Total 2 2 4 3 3 2" xfId="26527"/>
    <cellStyle name="Total 2 2 4 3 4" xfId="26528"/>
    <cellStyle name="Total 2 2 4 3 4 2" xfId="26529"/>
    <cellStyle name="Total 2 2 4 4" xfId="2031"/>
    <cellStyle name="Total 2 2 4 4 2" xfId="7064"/>
    <cellStyle name="Total 2 2 4 4 2 2" xfId="26530"/>
    <cellStyle name="Total 2 2 4 4 2 2 2" xfId="26531"/>
    <cellStyle name="Total 2 2 4 4 3" xfId="26532"/>
    <cellStyle name="Total 2 2 4 4 3 2" xfId="26533"/>
    <cellStyle name="Total 2 2 4 4 4" xfId="26534"/>
    <cellStyle name="Total 2 2 4 4 4 2" xfId="26535"/>
    <cellStyle name="Total 2 2 4 5" xfId="2032"/>
    <cellStyle name="Total 2 2 4 5 2" xfId="7065"/>
    <cellStyle name="Total 2 2 4 5 2 2" xfId="26536"/>
    <cellStyle name="Total 2 2 4 5 2 2 2" xfId="26537"/>
    <cellStyle name="Total 2 2 4 5 3" xfId="26538"/>
    <cellStyle name="Total 2 2 4 5 3 2" xfId="26539"/>
    <cellStyle name="Total 2 2 4 5 4" xfId="26540"/>
    <cellStyle name="Total 2 2 4 5 4 2" xfId="26541"/>
    <cellStyle name="Total 2 2 4 6" xfId="7066"/>
    <cellStyle name="Total 2 2 4 6 2" xfId="26542"/>
    <cellStyle name="Total 2 2 4 6 2 2" xfId="26543"/>
    <cellStyle name="Total 2 2 4 7" xfId="26544"/>
    <cellStyle name="Total 2 2 4 7 2" xfId="26545"/>
    <cellStyle name="Total 2 2 4 8" xfId="26546"/>
    <cellStyle name="Total 2 2 4 8 2" xfId="26547"/>
    <cellStyle name="Total 2 2 5" xfId="1436"/>
    <cellStyle name="Total 2 2 5 2" xfId="2033"/>
    <cellStyle name="Total 2 2 5 2 2" xfId="7067"/>
    <cellStyle name="Total 2 2 5 2 2 2" xfId="26548"/>
    <cellStyle name="Total 2 2 5 2 2 2 2" xfId="26549"/>
    <cellStyle name="Total 2 2 5 2 3" xfId="26550"/>
    <cellStyle name="Total 2 2 5 2 3 2" xfId="26551"/>
    <cellStyle name="Total 2 2 5 2 4" xfId="26552"/>
    <cellStyle name="Total 2 2 5 2 4 2" xfId="26553"/>
    <cellStyle name="Total 2 2 5 3" xfId="2034"/>
    <cellStyle name="Total 2 2 5 3 2" xfId="7068"/>
    <cellStyle name="Total 2 2 5 3 2 2" xfId="26554"/>
    <cellStyle name="Total 2 2 5 3 2 2 2" xfId="26555"/>
    <cellStyle name="Total 2 2 5 3 3" xfId="26556"/>
    <cellStyle name="Total 2 2 5 3 3 2" xfId="26557"/>
    <cellStyle name="Total 2 2 5 3 4" xfId="26558"/>
    <cellStyle name="Total 2 2 5 3 4 2" xfId="26559"/>
    <cellStyle name="Total 2 2 5 4" xfId="2035"/>
    <cellStyle name="Total 2 2 5 4 2" xfId="7069"/>
    <cellStyle name="Total 2 2 5 4 2 2" xfId="26560"/>
    <cellStyle name="Total 2 2 5 4 2 2 2" xfId="26561"/>
    <cellStyle name="Total 2 2 5 4 3" xfId="26562"/>
    <cellStyle name="Total 2 2 5 4 3 2" xfId="26563"/>
    <cellStyle name="Total 2 2 5 4 4" xfId="26564"/>
    <cellStyle name="Total 2 2 5 4 4 2" xfId="26565"/>
    <cellStyle name="Total 2 2 5 5" xfId="2036"/>
    <cellStyle name="Total 2 2 5 5 2" xfId="7070"/>
    <cellStyle name="Total 2 2 5 5 2 2" xfId="26566"/>
    <cellStyle name="Total 2 2 5 5 2 2 2" xfId="26567"/>
    <cellStyle name="Total 2 2 5 5 3" xfId="26568"/>
    <cellStyle name="Total 2 2 5 5 3 2" xfId="26569"/>
    <cellStyle name="Total 2 2 5 5 4" xfId="26570"/>
    <cellStyle name="Total 2 2 5 5 4 2" xfId="26571"/>
    <cellStyle name="Total 2 2 5 6" xfId="7071"/>
    <cellStyle name="Total 2 2 5 6 2" xfId="26572"/>
    <cellStyle name="Total 2 2 5 6 2 2" xfId="26573"/>
    <cellStyle name="Total 2 2 5 7" xfId="26574"/>
    <cellStyle name="Total 2 2 5 7 2" xfId="26575"/>
    <cellStyle name="Total 2 2 5 8" xfId="26576"/>
    <cellStyle name="Total 2 2 5 8 2" xfId="26577"/>
    <cellStyle name="Total 2 2 6" xfId="1437"/>
    <cellStyle name="Total 2 2 6 2" xfId="2037"/>
    <cellStyle name="Total 2 2 6 2 2" xfId="7072"/>
    <cellStyle name="Total 2 2 6 2 2 2" xfId="26578"/>
    <cellStyle name="Total 2 2 6 2 2 2 2" xfId="26579"/>
    <cellStyle name="Total 2 2 6 2 3" xfId="26580"/>
    <cellStyle name="Total 2 2 6 2 3 2" xfId="26581"/>
    <cellStyle name="Total 2 2 6 2 4" xfId="26582"/>
    <cellStyle name="Total 2 2 6 2 4 2" xfId="26583"/>
    <cellStyle name="Total 2 2 6 3" xfId="2038"/>
    <cellStyle name="Total 2 2 6 3 2" xfId="7073"/>
    <cellStyle name="Total 2 2 6 3 2 2" xfId="26584"/>
    <cellStyle name="Total 2 2 6 3 2 2 2" xfId="26585"/>
    <cellStyle name="Total 2 2 6 3 3" xfId="26586"/>
    <cellStyle name="Total 2 2 6 3 3 2" xfId="26587"/>
    <cellStyle name="Total 2 2 6 3 4" xfId="26588"/>
    <cellStyle name="Total 2 2 6 3 4 2" xfId="26589"/>
    <cellStyle name="Total 2 2 6 4" xfId="2039"/>
    <cellStyle name="Total 2 2 6 4 2" xfId="7074"/>
    <cellStyle name="Total 2 2 6 4 2 2" xfId="26590"/>
    <cellStyle name="Total 2 2 6 4 2 2 2" xfId="26591"/>
    <cellStyle name="Total 2 2 6 4 3" xfId="26592"/>
    <cellStyle name="Total 2 2 6 4 3 2" xfId="26593"/>
    <cellStyle name="Total 2 2 6 4 4" xfId="26594"/>
    <cellStyle name="Total 2 2 6 4 4 2" xfId="26595"/>
    <cellStyle name="Total 2 2 6 5" xfId="2040"/>
    <cellStyle name="Total 2 2 6 5 2" xfId="7075"/>
    <cellStyle name="Total 2 2 6 5 2 2" xfId="26596"/>
    <cellStyle name="Total 2 2 6 5 2 2 2" xfId="26597"/>
    <cellStyle name="Total 2 2 6 5 3" xfId="26598"/>
    <cellStyle name="Total 2 2 6 5 3 2" xfId="26599"/>
    <cellStyle name="Total 2 2 6 5 4" xfId="26600"/>
    <cellStyle name="Total 2 2 6 5 4 2" xfId="26601"/>
    <cellStyle name="Total 2 2 6 6" xfId="7076"/>
    <cellStyle name="Total 2 2 6 6 2" xfId="26602"/>
    <cellStyle name="Total 2 2 6 6 2 2" xfId="26603"/>
    <cellStyle name="Total 2 2 6 7" xfId="26604"/>
    <cellStyle name="Total 2 2 6 7 2" xfId="26605"/>
    <cellStyle name="Total 2 2 6 8" xfId="26606"/>
    <cellStyle name="Total 2 2 6 8 2" xfId="26607"/>
    <cellStyle name="Total 2 2 7" xfId="7077"/>
    <cellStyle name="Total 2 2 7 2" xfId="26608"/>
    <cellStyle name="Total 2 2 7 2 2" xfId="26609"/>
    <cellStyle name="Total 2 2 8" xfId="26610"/>
    <cellStyle name="Total 2 2 8 2" xfId="26611"/>
    <cellStyle name="Total 2 2 9" xfId="26612"/>
    <cellStyle name="Total 2 2 9 2" xfId="26613"/>
    <cellStyle name="Total 2 3" xfId="1298"/>
    <cellStyle name="Total 2 3 2" xfId="1438"/>
    <cellStyle name="Total 2 3 2 10" xfId="2041"/>
    <cellStyle name="Total 2 3 2 10 2" xfId="7078"/>
    <cellStyle name="Total 2 3 2 10 2 2" xfId="26614"/>
    <cellStyle name="Total 2 3 2 10 2 2 2" xfId="26615"/>
    <cellStyle name="Total 2 3 2 10 3" xfId="26616"/>
    <cellStyle name="Total 2 3 2 10 3 2" xfId="26617"/>
    <cellStyle name="Total 2 3 2 10 4" xfId="26618"/>
    <cellStyle name="Total 2 3 2 10 4 2" xfId="26619"/>
    <cellStyle name="Total 2 3 2 11" xfId="2042"/>
    <cellStyle name="Total 2 3 2 11 2" xfId="7079"/>
    <cellStyle name="Total 2 3 2 11 2 2" xfId="26620"/>
    <cellStyle name="Total 2 3 2 11 2 2 2" xfId="26621"/>
    <cellStyle name="Total 2 3 2 11 3" xfId="26622"/>
    <cellStyle name="Total 2 3 2 11 3 2" xfId="26623"/>
    <cellStyle name="Total 2 3 2 11 4" xfId="26624"/>
    <cellStyle name="Total 2 3 2 11 4 2" xfId="26625"/>
    <cellStyle name="Total 2 3 2 12" xfId="7080"/>
    <cellStyle name="Total 2 3 2 12 2" xfId="26626"/>
    <cellStyle name="Total 2 3 2 12 2 2" xfId="26627"/>
    <cellStyle name="Total 2 3 2 13" xfId="26628"/>
    <cellStyle name="Total 2 3 2 13 2" xfId="26629"/>
    <cellStyle name="Total 2 3 2 14" xfId="26630"/>
    <cellStyle name="Total 2 3 2 14 2" xfId="26631"/>
    <cellStyle name="Total 2 3 2 2" xfId="1439"/>
    <cellStyle name="Total 2 3 2 2 2" xfId="2043"/>
    <cellStyle name="Total 2 3 2 2 2 2" xfId="7081"/>
    <cellStyle name="Total 2 3 2 2 2 2 2" xfId="26632"/>
    <cellStyle name="Total 2 3 2 2 2 2 2 2" xfId="26633"/>
    <cellStyle name="Total 2 3 2 2 2 3" xfId="26634"/>
    <cellStyle name="Total 2 3 2 2 2 3 2" xfId="26635"/>
    <cellStyle name="Total 2 3 2 2 2 4" xfId="26636"/>
    <cellStyle name="Total 2 3 2 2 2 4 2" xfId="26637"/>
    <cellStyle name="Total 2 3 2 2 3" xfId="2044"/>
    <cellStyle name="Total 2 3 2 2 3 2" xfId="7082"/>
    <cellStyle name="Total 2 3 2 2 3 2 2" xfId="26638"/>
    <cellStyle name="Total 2 3 2 2 3 2 2 2" xfId="26639"/>
    <cellStyle name="Total 2 3 2 2 3 3" xfId="26640"/>
    <cellStyle name="Total 2 3 2 2 3 3 2" xfId="26641"/>
    <cellStyle name="Total 2 3 2 2 3 4" xfId="26642"/>
    <cellStyle name="Total 2 3 2 2 3 4 2" xfId="26643"/>
    <cellStyle name="Total 2 3 2 2 4" xfId="2045"/>
    <cellStyle name="Total 2 3 2 2 4 2" xfId="7083"/>
    <cellStyle name="Total 2 3 2 2 4 2 2" xfId="26644"/>
    <cellStyle name="Total 2 3 2 2 4 2 2 2" xfId="26645"/>
    <cellStyle name="Total 2 3 2 2 4 3" xfId="26646"/>
    <cellStyle name="Total 2 3 2 2 4 3 2" xfId="26647"/>
    <cellStyle name="Total 2 3 2 2 4 4" xfId="26648"/>
    <cellStyle name="Total 2 3 2 2 4 4 2" xfId="26649"/>
    <cellStyle name="Total 2 3 2 2 5" xfId="2046"/>
    <cellStyle name="Total 2 3 2 2 5 2" xfId="7084"/>
    <cellStyle name="Total 2 3 2 2 5 2 2" xfId="26650"/>
    <cellStyle name="Total 2 3 2 2 5 2 2 2" xfId="26651"/>
    <cellStyle name="Total 2 3 2 2 5 3" xfId="26652"/>
    <cellStyle name="Total 2 3 2 2 5 3 2" xfId="26653"/>
    <cellStyle name="Total 2 3 2 2 5 4" xfId="26654"/>
    <cellStyle name="Total 2 3 2 2 5 4 2" xfId="26655"/>
    <cellStyle name="Total 2 3 2 2 6" xfId="7085"/>
    <cellStyle name="Total 2 3 2 2 6 2" xfId="26656"/>
    <cellStyle name="Total 2 3 2 2 6 2 2" xfId="26657"/>
    <cellStyle name="Total 2 3 2 2 7" xfId="26658"/>
    <cellStyle name="Total 2 3 2 2 7 2" xfId="26659"/>
    <cellStyle name="Total 2 3 2 2 8" xfId="26660"/>
    <cellStyle name="Total 2 3 2 2 8 2" xfId="26661"/>
    <cellStyle name="Total 2 3 2 3" xfId="1440"/>
    <cellStyle name="Total 2 3 2 3 2" xfId="2047"/>
    <cellStyle name="Total 2 3 2 3 2 2" xfId="7086"/>
    <cellStyle name="Total 2 3 2 3 2 2 2" xfId="26662"/>
    <cellStyle name="Total 2 3 2 3 2 2 2 2" xfId="26663"/>
    <cellStyle name="Total 2 3 2 3 2 3" xfId="26664"/>
    <cellStyle name="Total 2 3 2 3 2 3 2" xfId="26665"/>
    <cellStyle name="Total 2 3 2 3 2 4" xfId="26666"/>
    <cellStyle name="Total 2 3 2 3 2 4 2" xfId="26667"/>
    <cellStyle name="Total 2 3 2 3 3" xfId="2048"/>
    <cellStyle name="Total 2 3 2 3 3 2" xfId="7087"/>
    <cellStyle name="Total 2 3 2 3 3 2 2" xfId="26668"/>
    <cellStyle name="Total 2 3 2 3 3 2 2 2" xfId="26669"/>
    <cellStyle name="Total 2 3 2 3 3 3" xfId="26670"/>
    <cellStyle name="Total 2 3 2 3 3 3 2" xfId="26671"/>
    <cellStyle name="Total 2 3 2 3 3 4" xfId="26672"/>
    <cellStyle name="Total 2 3 2 3 3 4 2" xfId="26673"/>
    <cellStyle name="Total 2 3 2 3 4" xfId="2049"/>
    <cellStyle name="Total 2 3 2 3 4 2" xfId="7088"/>
    <cellStyle name="Total 2 3 2 3 4 2 2" xfId="26674"/>
    <cellStyle name="Total 2 3 2 3 4 2 2 2" xfId="26675"/>
    <cellStyle name="Total 2 3 2 3 4 3" xfId="26676"/>
    <cellStyle name="Total 2 3 2 3 4 3 2" xfId="26677"/>
    <cellStyle name="Total 2 3 2 3 4 4" xfId="26678"/>
    <cellStyle name="Total 2 3 2 3 4 4 2" xfId="26679"/>
    <cellStyle name="Total 2 3 2 3 5" xfId="2050"/>
    <cellStyle name="Total 2 3 2 3 5 2" xfId="7089"/>
    <cellStyle name="Total 2 3 2 3 5 2 2" xfId="26680"/>
    <cellStyle name="Total 2 3 2 3 5 2 2 2" xfId="26681"/>
    <cellStyle name="Total 2 3 2 3 5 3" xfId="26682"/>
    <cellStyle name="Total 2 3 2 3 5 3 2" xfId="26683"/>
    <cellStyle name="Total 2 3 2 3 5 4" xfId="26684"/>
    <cellStyle name="Total 2 3 2 3 5 4 2" xfId="26685"/>
    <cellStyle name="Total 2 3 2 3 6" xfId="7090"/>
    <cellStyle name="Total 2 3 2 3 6 2" xfId="26686"/>
    <cellStyle name="Total 2 3 2 3 6 2 2" xfId="26687"/>
    <cellStyle name="Total 2 3 2 3 7" xfId="26688"/>
    <cellStyle name="Total 2 3 2 3 7 2" xfId="26689"/>
    <cellStyle name="Total 2 3 2 3 8" xfId="26690"/>
    <cellStyle name="Total 2 3 2 3 8 2" xfId="26691"/>
    <cellStyle name="Total 2 3 2 4" xfId="1441"/>
    <cellStyle name="Total 2 3 2 4 2" xfId="2051"/>
    <cellStyle name="Total 2 3 2 4 2 2" xfId="7091"/>
    <cellStyle name="Total 2 3 2 4 2 2 2" xfId="26692"/>
    <cellStyle name="Total 2 3 2 4 2 2 2 2" xfId="26693"/>
    <cellStyle name="Total 2 3 2 4 2 3" xfId="26694"/>
    <cellStyle name="Total 2 3 2 4 2 3 2" xfId="26695"/>
    <cellStyle name="Total 2 3 2 4 2 4" xfId="26696"/>
    <cellStyle name="Total 2 3 2 4 2 4 2" xfId="26697"/>
    <cellStyle name="Total 2 3 2 4 3" xfId="2052"/>
    <cellStyle name="Total 2 3 2 4 3 2" xfId="7092"/>
    <cellStyle name="Total 2 3 2 4 3 2 2" xfId="26698"/>
    <cellStyle name="Total 2 3 2 4 3 2 2 2" xfId="26699"/>
    <cellStyle name="Total 2 3 2 4 3 3" xfId="26700"/>
    <cellStyle name="Total 2 3 2 4 3 3 2" xfId="26701"/>
    <cellStyle name="Total 2 3 2 4 3 4" xfId="26702"/>
    <cellStyle name="Total 2 3 2 4 3 4 2" xfId="26703"/>
    <cellStyle name="Total 2 3 2 4 4" xfId="2053"/>
    <cellStyle name="Total 2 3 2 4 4 2" xfId="7093"/>
    <cellStyle name="Total 2 3 2 4 4 2 2" xfId="26704"/>
    <cellStyle name="Total 2 3 2 4 4 2 2 2" xfId="26705"/>
    <cellStyle name="Total 2 3 2 4 4 3" xfId="26706"/>
    <cellStyle name="Total 2 3 2 4 4 3 2" xfId="26707"/>
    <cellStyle name="Total 2 3 2 4 4 4" xfId="26708"/>
    <cellStyle name="Total 2 3 2 4 4 4 2" xfId="26709"/>
    <cellStyle name="Total 2 3 2 4 5" xfId="2054"/>
    <cellStyle name="Total 2 3 2 4 5 2" xfId="7094"/>
    <cellStyle name="Total 2 3 2 4 5 2 2" xfId="26710"/>
    <cellStyle name="Total 2 3 2 4 5 2 2 2" xfId="26711"/>
    <cellStyle name="Total 2 3 2 4 5 3" xfId="26712"/>
    <cellStyle name="Total 2 3 2 4 5 3 2" xfId="26713"/>
    <cellStyle name="Total 2 3 2 4 5 4" xfId="26714"/>
    <cellStyle name="Total 2 3 2 4 5 4 2" xfId="26715"/>
    <cellStyle name="Total 2 3 2 4 6" xfId="7095"/>
    <cellStyle name="Total 2 3 2 4 6 2" xfId="26716"/>
    <cellStyle name="Total 2 3 2 4 6 2 2" xfId="26717"/>
    <cellStyle name="Total 2 3 2 4 7" xfId="26718"/>
    <cellStyle name="Total 2 3 2 4 7 2" xfId="26719"/>
    <cellStyle name="Total 2 3 2 4 8" xfId="26720"/>
    <cellStyle name="Total 2 3 2 4 8 2" xfId="26721"/>
    <cellStyle name="Total 2 3 2 5" xfId="1442"/>
    <cellStyle name="Total 2 3 2 5 2" xfId="2055"/>
    <cellStyle name="Total 2 3 2 5 2 2" xfId="7096"/>
    <cellStyle name="Total 2 3 2 5 2 2 2" xfId="26722"/>
    <cellStyle name="Total 2 3 2 5 2 2 2 2" xfId="26723"/>
    <cellStyle name="Total 2 3 2 5 2 3" xfId="26724"/>
    <cellStyle name="Total 2 3 2 5 2 3 2" xfId="26725"/>
    <cellStyle name="Total 2 3 2 5 2 4" xfId="26726"/>
    <cellStyle name="Total 2 3 2 5 2 4 2" xfId="26727"/>
    <cellStyle name="Total 2 3 2 5 3" xfId="2056"/>
    <cellStyle name="Total 2 3 2 5 3 2" xfId="7097"/>
    <cellStyle name="Total 2 3 2 5 3 2 2" xfId="26728"/>
    <cellStyle name="Total 2 3 2 5 3 2 2 2" xfId="26729"/>
    <cellStyle name="Total 2 3 2 5 3 3" xfId="26730"/>
    <cellStyle name="Total 2 3 2 5 3 3 2" xfId="26731"/>
    <cellStyle name="Total 2 3 2 5 3 4" xfId="26732"/>
    <cellStyle name="Total 2 3 2 5 3 4 2" xfId="26733"/>
    <cellStyle name="Total 2 3 2 5 4" xfId="2057"/>
    <cellStyle name="Total 2 3 2 5 4 2" xfId="7098"/>
    <cellStyle name="Total 2 3 2 5 4 2 2" xfId="26734"/>
    <cellStyle name="Total 2 3 2 5 4 2 2 2" xfId="26735"/>
    <cellStyle name="Total 2 3 2 5 4 3" xfId="26736"/>
    <cellStyle name="Total 2 3 2 5 4 3 2" xfId="26737"/>
    <cellStyle name="Total 2 3 2 5 4 4" xfId="26738"/>
    <cellStyle name="Total 2 3 2 5 4 4 2" xfId="26739"/>
    <cellStyle name="Total 2 3 2 5 5" xfId="2058"/>
    <cellStyle name="Total 2 3 2 5 5 2" xfId="7099"/>
    <cellStyle name="Total 2 3 2 5 5 2 2" xfId="26740"/>
    <cellStyle name="Total 2 3 2 5 5 2 2 2" xfId="26741"/>
    <cellStyle name="Total 2 3 2 5 5 3" xfId="26742"/>
    <cellStyle name="Total 2 3 2 5 5 3 2" xfId="26743"/>
    <cellStyle name="Total 2 3 2 5 5 4" xfId="26744"/>
    <cellStyle name="Total 2 3 2 5 5 4 2" xfId="26745"/>
    <cellStyle name="Total 2 3 2 5 6" xfId="7100"/>
    <cellStyle name="Total 2 3 2 5 6 2" xfId="26746"/>
    <cellStyle name="Total 2 3 2 5 6 2 2" xfId="26747"/>
    <cellStyle name="Total 2 3 2 5 7" xfId="26748"/>
    <cellStyle name="Total 2 3 2 5 7 2" xfId="26749"/>
    <cellStyle name="Total 2 3 2 5 8" xfId="26750"/>
    <cellStyle name="Total 2 3 2 5 8 2" xfId="26751"/>
    <cellStyle name="Total 2 3 2 6" xfId="1443"/>
    <cellStyle name="Total 2 3 2 6 2" xfId="2059"/>
    <cellStyle name="Total 2 3 2 6 2 2" xfId="7101"/>
    <cellStyle name="Total 2 3 2 6 2 2 2" xfId="26752"/>
    <cellStyle name="Total 2 3 2 6 2 2 2 2" xfId="26753"/>
    <cellStyle name="Total 2 3 2 6 2 3" xfId="26754"/>
    <cellStyle name="Total 2 3 2 6 2 3 2" xfId="26755"/>
    <cellStyle name="Total 2 3 2 6 2 4" xfId="26756"/>
    <cellStyle name="Total 2 3 2 6 2 4 2" xfId="26757"/>
    <cellStyle name="Total 2 3 2 6 3" xfId="2060"/>
    <cellStyle name="Total 2 3 2 6 3 2" xfId="7102"/>
    <cellStyle name="Total 2 3 2 6 3 2 2" xfId="26758"/>
    <cellStyle name="Total 2 3 2 6 3 2 2 2" xfId="26759"/>
    <cellStyle name="Total 2 3 2 6 3 3" xfId="26760"/>
    <cellStyle name="Total 2 3 2 6 3 3 2" xfId="26761"/>
    <cellStyle name="Total 2 3 2 6 3 4" xfId="26762"/>
    <cellStyle name="Total 2 3 2 6 3 4 2" xfId="26763"/>
    <cellStyle name="Total 2 3 2 6 4" xfId="2061"/>
    <cellStyle name="Total 2 3 2 6 4 2" xfId="7103"/>
    <cellStyle name="Total 2 3 2 6 4 2 2" xfId="26764"/>
    <cellStyle name="Total 2 3 2 6 4 2 2 2" xfId="26765"/>
    <cellStyle name="Total 2 3 2 6 4 3" xfId="26766"/>
    <cellStyle name="Total 2 3 2 6 4 3 2" xfId="26767"/>
    <cellStyle name="Total 2 3 2 6 4 4" xfId="26768"/>
    <cellStyle name="Total 2 3 2 6 4 4 2" xfId="26769"/>
    <cellStyle name="Total 2 3 2 6 5" xfId="2062"/>
    <cellStyle name="Total 2 3 2 6 5 2" xfId="7104"/>
    <cellStyle name="Total 2 3 2 6 5 2 2" xfId="26770"/>
    <cellStyle name="Total 2 3 2 6 5 2 2 2" xfId="26771"/>
    <cellStyle name="Total 2 3 2 6 5 3" xfId="26772"/>
    <cellStyle name="Total 2 3 2 6 5 3 2" xfId="26773"/>
    <cellStyle name="Total 2 3 2 6 5 4" xfId="26774"/>
    <cellStyle name="Total 2 3 2 6 5 4 2" xfId="26775"/>
    <cellStyle name="Total 2 3 2 6 6" xfId="7105"/>
    <cellStyle name="Total 2 3 2 6 6 2" xfId="26776"/>
    <cellStyle name="Total 2 3 2 6 6 2 2" xfId="26777"/>
    <cellStyle name="Total 2 3 2 6 7" xfId="26778"/>
    <cellStyle name="Total 2 3 2 6 7 2" xfId="26779"/>
    <cellStyle name="Total 2 3 2 6 8" xfId="26780"/>
    <cellStyle name="Total 2 3 2 6 8 2" xfId="26781"/>
    <cellStyle name="Total 2 3 2 7" xfId="1444"/>
    <cellStyle name="Total 2 3 2 7 2" xfId="2063"/>
    <cellStyle name="Total 2 3 2 7 2 2" xfId="7106"/>
    <cellStyle name="Total 2 3 2 7 2 2 2" xfId="26782"/>
    <cellStyle name="Total 2 3 2 7 2 2 2 2" xfId="26783"/>
    <cellStyle name="Total 2 3 2 7 2 3" xfId="26784"/>
    <cellStyle name="Total 2 3 2 7 2 3 2" xfId="26785"/>
    <cellStyle name="Total 2 3 2 7 2 4" xfId="26786"/>
    <cellStyle name="Total 2 3 2 7 2 4 2" xfId="26787"/>
    <cellStyle name="Total 2 3 2 7 3" xfId="2064"/>
    <cellStyle name="Total 2 3 2 7 3 2" xfId="7107"/>
    <cellStyle name="Total 2 3 2 7 3 2 2" xfId="26788"/>
    <cellStyle name="Total 2 3 2 7 3 2 2 2" xfId="26789"/>
    <cellStyle name="Total 2 3 2 7 3 3" xfId="26790"/>
    <cellStyle name="Total 2 3 2 7 3 3 2" xfId="26791"/>
    <cellStyle name="Total 2 3 2 7 3 4" xfId="26792"/>
    <cellStyle name="Total 2 3 2 7 3 4 2" xfId="26793"/>
    <cellStyle name="Total 2 3 2 7 4" xfId="2065"/>
    <cellStyle name="Total 2 3 2 7 4 2" xfId="7108"/>
    <cellStyle name="Total 2 3 2 7 4 2 2" xfId="26794"/>
    <cellStyle name="Total 2 3 2 7 4 2 2 2" xfId="26795"/>
    <cellStyle name="Total 2 3 2 7 4 3" xfId="26796"/>
    <cellStyle name="Total 2 3 2 7 4 3 2" xfId="26797"/>
    <cellStyle name="Total 2 3 2 7 4 4" xfId="26798"/>
    <cellStyle name="Total 2 3 2 7 4 4 2" xfId="26799"/>
    <cellStyle name="Total 2 3 2 7 5" xfId="2066"/>
    <cellStyle name="Total 2 3 2 7 5 2" xfId="7109"/>
    <cellStyle name="Total 2 3 2 7 5 2 2" xfId="26800"/>
    <cellStyle name="Total 2 3 2 7 5 2 2 2" xfId="26801"/>
    <cellStyle name="Total 2 3 2 7 5 3" xfId="26802"/>
    <cellStyle name="Total 2 3 2 7 5 3 2" xfId="26803"/>
    <cellStyle name="Total 2 3 2 7 5 4" xfId="26804"/>
    <cellStyle name="Total 2 3 2 7 5 4 2" xfId="26805"/>
    <cellStyle name="Total 2 3 2 7 6" xfId="7110"/>
    <cellStyle name="Total 2 3 2 7 6 2" xfId="26806"/>
    <cellStyle name="Total 2 3 2 7 6 2 2" xfId="26807"/>
    <cellStyle name="Total 2 3 2 7 7" xfId="26808"/>
    <cellStyle name="Total 2 3 2 7 7 2" xfId="26809"/>
    <cellStyle name="Total 2 3 2 7 8" xfId="26810"/>
    <cellStyle name="Total 2 3 2 7 8 2" xfId="26811"/>
    <cellStyle name="Total 2 3 2 8" xfId="2067"/>
    <cellStyle name="Total 2 3 2 8 2" xfId="7111"/>
    <cellStyle name="Total 2 3 2 8 2 2" xfId="26812"/>
    <cellStyle name="Total 2 3 2 8 2 2 2" xfId="26813"/>
    <cellStyle name="Total 2 3 2 8 3" xfId="26814"/>
    <cellStyle name="Total 2 3 2 8 3 2" xfId="26815"/>
    <cellStyle name="Total 2 3 2 8 4" xfId="26816"/>
    <cellStyle name="Total 2 3 2 8 4 2" xfId="26817"/>
    <cellStyle name="Total 2 3 2 9" xfId="2068"/>
    <cellStyle name="Total 2 3 2 9 2" xfId="7112"/>
    <cellStyle name="Total 2 3 2 9 2 2" xfId="26818"/>
    <cellStyle name="Total 2 3 2 9 2 2 2" xfId="26819"/>
    <cellStyle name="Total 2 3 2 9 3" xfId="26820"/>
    <cellStyle name="Total 2 3 2 9 3 2" xfId="26821"/>
    <cellStyle name="Total 2 3 2 9 4" xfId="26822"/>
    <cellStyle name="Total 2 3 2 9 4 2" xfId="26823"/>
    <cellStyle name="Total 2 3 3" xfId="1445"/>
    <cellStyle name="Total 2 3 3 2" xfId="2069"/>
    <cellStyle name="Total 2 3 3 2 2" xfId="7113"/>
    <cellStyle name="Total 2 3 3 2 2 2" xfId="26824"/>
    <cellStyle name="Total 2 3 3 2 2 2 2" xfId="26825"/>
    <cellStyle name="Total 2 3 3 2 3" xfId="26826"/>
    <cellStyle name="Total 2 3 3 2 3 2" xfId="26827"/>
    <cellStyle name="Total 2 3 3 2 4" xfId="26828"/>
    <cellStyle name="Total 2 3 3 2 4 2" xfId="26829"/>
    <cellStyle name="Total 2 3 3 3" xfId="2070"/>
    <cellStyle name="Total 2 3 3 3 2" xfId="7114"/>
    <cellStyle name="Total 2 3 3 3 2 2" xfId="26830"/>
    <cellStyle name="Total 2 3 3 3 2 2 2" xfId="26831"/>
    <cellStyle name="Total 2 3 3 3 3" xfId="26832"/>
    <cellStyle name="Total 2 3 3 3 3 2" xfId="26833"/>
    <cellStyle name="Total 2 3 3 3 4" xfId="26834"/>
    <cellStyle name="Total 2 3 3 3 4 2" xfId="26835"/>
    <cellStyle name="Total 2 3 3 4" xfId="2071"/>
    <cellStyle name="Total 2 3 3 4 2" xfId="7115"/>
    <cellStyle name="Total 2 3 3 4 2 2" xfId="26836"/>
    <cellStyle name="Total 2 3 3 4 2 2 2" xfId="26837"/>
    <cellStyle name="Total 2 3 3 4 3" xfId="26838"/>
    <cellStyle name="Total 2 3 3 4 3 2" xfId="26839"/>
    <cellStyle name="Total 2 3 3 4 4" xfId="26840"/>
    <cellStyle name="Total 2 3 3 4 4 2" xfId="26841"/>
    <cellStyle name="Total 2 3 3 5" xfId="2072"/>
    <cellStyle name="Total 2 3 3 5 2" xfId="7116"/>
    <cellStyle name="Total 2 3 3 5 2 2" xfId="26842"/>
    <cellStyle name="Total 2 3 3 5 2 2 2" xfId="26843"/>
    <cellStyle name="Total 2 3 3 5 3" xfId="26844"/>
    <cellStyle name="Total 2 3 3 5 3 2" xfId="26845"/>
    <cellStyle name="Total 2 3 3 5 4" xfId="26846"/>
    <cellStyle name="Total 2 3 3 5 4 2" xfId="26847"/>
    <cellStyle name="Total 2 3 3 6" xfId="7117"/>
    <cellStyle name="Total 2 3 3 6 2" xfId="26848"/>
    <cellStyle name="Total 2 3 3 6 2 2" xfId="26849"/>
    <cellStyle name="Total 2 3 3 7" xfId="26850"/>
    <cellStyle name="Total 2 3 3 7 2" xfId="26851"/>
    <cellStyle name="Total 2 3 3 8" xfId="26852"/>
    <cellStyle name="Total 2 3 3 8 2" xfId="26853"/>
    <cellStyle name="Total 2 3 4" xfId="1446"/>
    <cellStyle name="Total 2 3 4 2" xfId="2073"/>
    <cellStyle name="Total 2 3 4 2 2" xfId="7118"/>
    <cellStyle name="Total 2 3 4 2 2 2" xfId="26854"/>
    <cellStyle name="Total 2 3 4 2 2 2 2" xfId="26855"/>
    <cellStyle name="Total 2 3 4 2 3" xfId="26856"/>
    <cellStyle name="Total 2 3 4 2 3 2" xfId="26857"/>
    <cellStyle name="Total 2 3 4 2 4" xfId="26858"/>
    <cellStyle name="Total 2 3 4 2 4 2" xfId="26859"/>
    <cellStyle name="Total 2 3 4 3" xfId="2074"/>
    <cellStyle name="Total 2 3 4 3 2" xfId="7119"/>
    <cellStyle name="Total 2 3 4 3 2 2" xfId="26860"/>
    <cellStyle name="Total 2 3 4 3 2 2 2" xfId="26861"/>
    <cellStyle name="Total 2 3 4 3 3" xfId="26862"/>
    <cellStyle name="Total 2 3 4 3 3 2" xfId="26863"/>
    <cellStyle name="Total 2 3 4 3 4" xfId="26864"/>
    <cellStyle name="Total 2 3 4 3 4 2" xfId="26865"/>
    <cellStyle name="Total 2 3 4 4" xfId="2075"/>
    <cellStyle name="Total 2 3 4 4 2" xfId="7120"/>
    <cellStyle name="Total 2 3 4 4 2 2" xfId="26866"/>
    <cellStyle name="Total 2 3 4 4 2 2 2" xfId="26867"/>
    <cellStyle name="Total 2 3 4 4 3" xfId="26868"/>
    <cellStyle name="Total 2 3 4 4 3 2" xfId="26869"/>
    <cellStyle name="Total 2 3 4 4 4" xfId="26870"/>
    <cellStyle name="Total 2 3 4 4 4 2" xfId="26871"/>
    <cellStyle name="Total 2 3 4 5" xfId="2076"/>
    <cellStyle name="Total 2 3 4 5 2" xfId="7121"/>
    <cellStyle name="Total 2 3 4 5 2 2" xfId="26872"/>
    <cellStyle name="Total 2 3 4 5 2 2 2" xfId="26873"/>
    <cellStyle name="Total 2 3 4 5 3" xfId="26874"/>
    <cellStyle name="Total 2 3 4 5 3 2" xfId="26875"/>
    <cellStyle name="Total 2 3 4 5 4" xfId="26876"/>
    <cellStyle name="Total 2 3 4 5 4 2" xfId="26877"/>
    <cellStyle name="Total 2 3 4 6" xfId="7122"/>
    <cellStyle name="Total 2 3 4 6 2" xfId="26878"/>
    <cellStyle name="Total 2 3 4 6 2 2" xfId="26879"/>
    <cellStyle name="Total 2 3 4 7" xfId="26880"/>
    <cellStyle name="Total 2 3 4 7 2" xfId="26881"/>
    <cellStyle name="Total 2 3 4 8" xfId="26882"/>
    <cellStyle name="Total 2 3 4 8 2" xfId="26883"/>
    <cellStyle name="Total 2 3 5" xfId="1447"/>
    <cellStyle name="Total 2 3 5 2" xfId="2077"/>
    <cellStyle name="Total 2 3 5 2 2" xfId="7123"/>
    <cellStyle name="Total 2 3 5 2 2 2" xfId="26884"/>
    <cellStyle name="Total 2 3 5 2 2 2 2" xfId="26885"/>
    <cellStyle name="Total 2 3 5 2 3" xfId="26886"/>
    <cellStyle name="Total 2 3 5 2 3 2" xfId="26887"/>
    <cellStyle name="Total 2 3 5 2 4" xfId="26888"/>
    <cellStyle name="Total 2 3 5 2 4 2" xfId="26889"/>
    <cellStyle name="Total 2 3 5 3" xfId="2078"/>
    <cellStyle name="Total 2 3 5 3 2" xfId="7124"/>
    <cellStyle name="Total 2 3 5 3 2 2" xfId="26890"/>
    <cellStyle name="Total 2 3 5 3 2 2 2" xfId="26891"/>
    <cellStyle name="Total 2 3 5 3 3" xfId="26892"/>
    <cellStyle name="Total 2 3 5 3 3 2" xfId="26893"/>
    <cellStyle name="Total 2 3 5 3 4" xfId="26894"/>
    <cellStyle name="Total 2 3 5 3 4 2" xfId="26895"/>
    <cellStyle name="Total 2 3 5 4" xfId="2079"/>
    <cellStyle name="Total 2 3 5 4 2" xfId="7125"/>
    <cellStyle name="Total 2 3 5 4 2 2" xfId="26896"/>
    <cellStyle name="Total 2 3 5 4 2 2 2" xfId="26897"/>
    <cellStyle name="Total 2 3 5 4 3" xfId="26898"/>
    <cellStyle name="Total 2 3 5 4 3 2" xfId="26899"/>
    <cellStyle name="Total 2 3 5 4 4" xfId="26900"/>
    <cellStyle name="Total 2 3 5 4 4 2" xfId="26901"/>
    <cellStyle name="Total 2 3 5 5" xfId="2080"/>
    <cellStyle name="Total 2 3 5 5 2" xfId="7126"/>
    <cellStyle name="Total 2 3 5 5 2 2" xfId="26902"/>
    <cellStyle name="Total 2 3 5 5 2 2 2" xfId="26903"/>
    <cellStyle name="Total 2 3 5 5 3" xfId="26904"/>
    <cellStyle name="Total 2 3 5 5 3 2" xfId="26905"/>
    <cellStyle name="Total 2 3 5 5 4" xfId="26906"/>
    <cellStyle name="Total 2 3 5 5 4 2" xfId="26907"/>
    <cellStyle name="Total 2 3 5 6" xfId="7127"/>
    <cellStyle name="Total 2 3 5 6 2" xfId="26908"/>
    <cellStyle name="Total 2 3 5 6 2 2" xfId="26909"/>
    <cellStyle name="Total 2 3 5 7" xfId="26910"/>
    <cellStyle name="Total 2 3 5 7 2" xfId="26911"/>
    <cellStyle name="Total 2 3 5 8" xfId="26912"/>
    <cellStyle name="Total 2 3 5 8 2" xfId="26913"/>
    <cellStyle name="Total 2 3 6" xfId="1448"/>
    <cellStyle name="Total 2 3 6 2" xfId="2081"/>
    <cellStyle name="Total 2 3 6 2 2" xfId="7128"/>
    <cellStyle name="Total 2 3 6 2 2 2" xfId="26914"/>
    <cellStyle name="Total 2 3 6 2 2 2 2" xfId="26915"/>
    <cellStyle name="Total 2 3 6 2 3" xfId="26916"/>
    <cellStyle name="Total 2 3 6 2 3 2" xfId="26917"/>
    <cellStyle name="Total 2 3 6 2 4" xfId="26918"/>
    <cellStyle name="Total 2 3 6 2 4 2" xfId="26919"/>
    <cellStyle name="Total 2 3 6 3" xfId="2082"/>
    <cellStyle name="Total 2 3 6 3 2" xfId="7129"/>
    <cellStyle name="Total 2 3 6 3 2 2" xfId="26920"/>
    <cellStyle name="Total 2 3 6 3 2 2 2" xfId="26921"/>
    <cellStyle name="Total 2 3 6 3 3" xfId="26922"/>
    <cellStyle name="Total 2 3 6 3 3 2" xfId="26923"/>
    <cellStyle name="Total 2 3 6 3 4" xfId="26924"/>
    <cellStyle name="Total 2 3 6 3 4 2" xfId="26925"/>
    <cellStyle name="Total 2 3 6 4" xfId="2083"/>
    <cellStyle name="Total 2 3 6 4 2" xfId="7130"/>
    <cellStyle name="Total 2 3 6 4 2 2" xfId="26926"/>
    <cellStyle name="Total 2 3 6 4 2 2 2" xfId="26927"/>
    <cellStyle name="Total 2 3 6 4 3" xfId="26928"/>
    <cellStyle name="Total 2 3 6 4 3 2" xfId="26929"/>
    <cellStyle name="Total 2 3 6 4 4" xfId="26930"/>
    <cellStyle name="Total 2 3 6 4 4 2" xfId="26931"/>
    <cellStyle name="Total 2 3 6 5" xfId="2084"/>
    <cellStyle name="Total 2 3 6 5 2" xfId="7131"/>
    <cellStyle name="Total 2 3 6 5 2 2" xfId="26932"/>
    <cellStyle name="Total 2 3 6 5 2 2 2" xfId="26933"/>
    <cellStyle name="Total 2 3 6 5 3" xfId="26934"/>
    <cellStyle name="Total 2 3 6 5 3 2" xfId="26935"/>
    <cellStyle name="Total 2 3 6 5 4" xfId="26936"/>
    <cellStyle name="Total 2 3 6 5 4 2" xfId="26937"/>
    <cellStyle name="Total 2 3 6 6" xfId="7132"/>
    <cellStyle name="Total 2 3 6 6 2" xfId="26938"/>
    <cellStyle name="Total 2 3 6 6 2 2" xfId="26939"/>
    <cellStyle name="Total 2 3 6 7" xfId="26940"/>
    <cellStyle name="Total 2 3 6 7 2" xfId="26941"/>
    <cellStyle name="Total 2 3 6 8" xfId="26942"/>
    <cellStyle name="Total 2 3 6 8 2" xfId="26943"/>
    <cellStyle name="Total 2 3 7" xfId="7133"/>
    <cellStyle name="Total 2 3 7 2" xfId="26944"/>
    <cellStyle name="Total 2 3 7 2 2" xfId="26945"/>
    <cellStyle name="Total 2 3 8" xfId="26946"/>
    <cellStyle name="Total 2 3 8 2" xfId="26947"/>
    <cellStyle name="Total 2 3 9" xfId="26948"/>
    <cellStyle name="Total 2 3 9 2" xfId="26949"/>
    <cellStyle name="Total 2 4" xfId="1299"/>
    <cellStyle name="Total 2 4 10" xfId="26950"/>
    <cellStyle name="Total 2 4 10 2" xfId="26951"/>
    <cellStyle name="Total 2 4 2" xfId="1449"/>
    <cellStyle name="Total 2 4 2 2" xfId="2085"/>
    <cellStyle name="Total 2 4 2 2 2" xfId="7134"/>
    <cellStyle name="Total 2 4 2 2 2 2" xfId="26952"/>
    <cellStyle name="Total 2 4 2 2 2 2 2" xfId="26953"/>
    <cellStyle name="Total 2 4 2 2 3" xfId="26954"/>
    <cellStyle name="Total 2 4 2 2 3 2" xfId="26955"/>
    <cellStyle name="Total 2 4 2 2 4" xfId="26956"/>
    <cellStyle name="Total 2 4 2 2 4 2" xfId="26957"/>
    <cellStyle name="Total 2 4 2 3" xfId="2086"/>
    <cellStyle name="Total 2 4 2 3 2" xfId="7135"/>
    <cellStyle name="Total 2 4 2 3 2 2" xfId="26958"/>
    <cellStyle name="Total 2 4 2 3 2 2 2" xfId="26959"/>
    <cellStyle name="Total 2 4 2 3 3" xfId="26960"/>
    <cellStyle name="Total 2 4 2 3 3 2" xfId="26961"/>
    <cellStyle name="Total 2 4 2 3 4" xfId="26962"/>
    <cellStyle name="Total 2 4 2 3 4 2" xfId="26963"/>
    <cellStyle name="Total 2 4 2 4" xfId="2087"/>
    <cellStyle name="Total 2 4 2 4 2" xfId="7136"/>
    <cellStyle name="Total 2 4 2 4 2 2" xfId="26964"/>
    <cellStyle name="Total 2 4 2 4 2 2 2" xfId="26965"/>
    <cellStyle name="Total 2 4 2 4 3" xfId="26966"/>
    <cellStyle name="Total 2 4 2 4 3 2" xfId="26967"/>
    <cellStyle name="Total 2 4 2 4 4" xfId="26968"/>
    <cellStyle name="Total 2 4 2 4 4 2" xfId="26969"/>
    <cellStyle name="Total 2 4 2 5" xfId="2088"/>
    <cellStyle name="Total 2 4 2 5 2" xfId="7137"/>
    <cellStyle name="Total 2 4 2 5 2 2" xfId="26970"/>
    <cellStyle name="Total 2 4 2 5 2 2 2" xfId="26971"/>
    <cellStyle name="Total 2 4 2 5 3" xfId="26972"/>
    <cellStyle name="Total 2 4 2 5 3 2" xfId="26973"/>
    <cellStyle name="Total 2 4 2 5 4" xfId="26974"/>
    <cellStyle name="Total 2 4 2 5 4 2" xfId="26975"/>
    <cellStyle name="Total 2 4 2 6" xfId="7138"/>
    <cellStyle name="Total 2 4 2 6 2" xfId="26976"/>
    <cellStyle name="Total 2 4 2 6 2 2" xfId="26977"/>
    <cellStyle name="Total 2 4 2 7" xfId="26978"/>
    <cellStyle name="Total 2 4 2 7 2" xfId="26979"/>
    <cellStyle name="Total 2 4 2 8" xfId="26980"/>
    <cellStyle name="Total 2 4 2 8 2" xfId="26981"/>
    <cellStyle name="Total 2 4 3" xfId="1450"/>
    <cellStyle name="Total 2 4 3 2" xfId="2089"/>
    <cellStyle name="Total 2 4 3 2 2" xfId="7139"/>
    <cellStyle name="Total 2 4 3 2 2 2" xfId="26982"/>
    <cellStyle name="Total 2 4 3 2 2 2 2" xfId="26983"/>
    <cellStyle name="Total 2 4 3 2 3" xfId="26984"/>
    <cellStyle name="Total 2 4 3 2 3 2" xfId="26985"/>
    <cellStyle name="Total 2 4 3 2 4" xfId="26986"/>
    <cellStyle name="Total 2 4 3 2 4 2" xfId="26987"/>
    <cellStyle name="Total 2 4 3 3" xfId="2090"/>
    <cellStyle name="Total 2 4 3 3 2" xfId="7140"/>
    <cellStyle name="Total 2 4 3 3 2 2" xfId="26988"/>
    <cellStyle name="Total 2 4 3 3 2 2 2" xfId="26989"/>
    <cellStyle name="Total 2 4 3 3 3" xfId="26990"/>
    <cellStyle name="Total 2 4 3 3 3 2" xfId="26991"/>
    <cellStyle name="Total 2 4 3 3 4" xfId="26992"/>
    <cellStyle name="Total 2 4 3 3 4 2" xfId="26993"/>
    <cellStyle name="Total 2 4 3 4" xfId="2091"/>
    <cellStyle name="Total 2 4 3 4 2" xfId="7141"/>
    <cellStyle name="Total 2 4 3 4 2 2" xfId="26994"/>
    <cellStyle name="Total 2 4 3 4 2 2 2" xfId="26995"/>
    <cellStyle name="Total 2 4 3 4 3" xfId="26996"/>
    <cellStyle name="Total 2 4 3 4 3 2" xfId="26997"/>
    <cellStyle name="Total 2 4 3 4 4" xfId="26998"/>
    <cellStyle name="Total 2 4 3 4 4 2" xfId="26999"/>
    <cellStyle name="Total 2 4 3 5" xfId="2092"/>
    <cellStyle name="Total 2 4 3 5 2" xfId="7142"/>
    <cellStyle name="Total 2 4 3 5 2 2" xfId="27000"/>
    <cellStyle name="Total 2 4 3 5 2 2 2" xfId="27001"/>
    <cellStyle name="Total 2 4 3 5 3" xfId="27002"/>
    <cellStyle name="Total 2 4 3 5 3 2" xfId="27003"/>
    <cellStyle name="Total 2 4 3 5 4" xfId="27004"/>
    <cellStyle name="Total 2 4 3 5 4 2" xfId="27005"/>
    <cellStyle name="Total 2 4 3 6" xfId="7143"/>
    <cellStyle name="Total 2 4 3 6 2" xfId="27006"/>
    <cellStyle name="Total 2 4 3 6 2 2" xfId="27007"/>
    <cellStyle name="Total 2 4 3 7" xfId="27008"/>
    <cellStyle name="Total 2 4 3 7 2" xfId="27009"/>
    <cellStyle name="Total 2 4 3 8" xfId="27010"/>
    <cellStyle name="Total 2 4 3 8 2" xfId="27011"/>
    <cellStyle name="Total 2 4 4" xfId="1451"/>
    <cellStyle name="Total 2 4 4 2" xfId="2093"/>
    <cellStyle name="Total 2 4 4 2 2" xfId="7144"/>
    <cellStyle name="Total 2 4 4 2 2 2" xfId="27012"/>
    <cellStyle name="Total 2 4 4 2 2 2 2" xfId="27013"/>
    <cellStyle name="Total 2 4 4 2 3" xfId="27014"/>
    <cellStyle name="Total 2 4 4 2 3 2" xfId="27015"/>
    <cellStyle name="Total 2 4 4 2 4" xfId="27016"/>
    <cellStyle name="Total 2 4 4 2 4 2" xfId="27017"/>
    <cellStyle name="Total 2 4 4 3" xfId="2094"/>
    <cellStyle name="Total 2 4 4 3 2" xfId="7145"/>
    <cellStyle name="Total 2 4 4 3 2 2" xfId="27018"/>
    <cellStyle name="Total 2 4 4 3 2 2 2" xfId="27019"/>
    <cellStyle name="Total 2 4 4 3 3" xfId="27020"/>
    <cellStyle name="Total 2 4 4 3 3 2" xfId="27021"/>
    <cellStyle name="Total 2 4 4 3 4" xfId="27022"/>
    <cellStyle name="Total 2 4 4 3 4 2" xfId="27023"/>
    <cellStyle name="Total 2 4 4 4" xfId="2095"/>
    <cellStyle name="Total 2 4 4 4 2" xfId="7146"/>
    <cellStyle name="Total 2 4 4 4 2 2" xfId="27024"/>
    <cellStyle name="Total 2 4 4 4 2 2 2" xfId="27025"/>
    <cellStyle name="Total 2 4 4 4 3" xfId="27026"/>
    <cellStyle name="Total 2 4 4 4 3 2" xfId="27027"/>
    <cellStyle name="Total 2 4 4 4 4" xfId="27028"/>
    <cellStyle name="Total 2 4 4 4 4 2" xfId="27029"/>
    <cellStyle name="Total 2 4 4 5" xfId="2096"/>
    <cellStyle name="Total 2 4 4 5 2" xfId="7147"/>
    <cellStyle name="Total 2 4 4 5 2 2" xfId="27030"/>
    <cellStyle name="Total 2 4 4 5 2 2 2" xfId="27031"/>
    <cellStyle name="Total 2 4 4 5 3" xfId="27032"/>
    <cellStyle name="Total 2 4 4 5 3 2" xfId="27033"/>
    <cellStyle name="Total 2 4 4 5 4" xfId="27034"/>
    <cellStyle name="Total 2 4 4 5 4 2" xfId="27035"/>
    <cellStyle name="Total 2 4 4 6" xfId="7148"/>
    <cellStyle name="Total 2 4 4 6 2" xfId="27036"/>
    <cellStyle name="Total 2 4 4 6 2 2" xfId="27037"/>
    <cellStyle name="Total 2 4 4 7" xfId="27038"/>
    <cellStyle name="Total 2 4 4 7 2" xfId="27039"/>
    <cellStyle name="Total 2 4 4 8" xfId="27040"/>
    <cellStyle name="Total 2 4 4 8 2" xfId="27041"/>
    <cellStyle name="Total 2 4 5" xfId="1452"/>
    <cellStyle name="Total 2 4 5 2" xfId="2097"/>
    <cellStyle name="Total 2 4 5 2 2" xfId="7149"/>
    <cellStyle name="Total 2 4 5 2 2 2" xfId="27042"/>
    <cellStyle name="Total 2 4 5 2 2 2 2" xfId="27043"/>
    <cellStyle name="Total 2 4 5 2 3" xfId="27044"/>
    <cellStyle name="Total 2 4 5 2 3 2" xfId="27045"/>
    <cellStyle name="Total 2 4 5 2 4" xfId="27046"/>
    <cellStyle name="Total 2 4 5 2 4 2" xfId="27047"/>
    <cellStyle name="Total 2 4 5 3" xfId="2098"/>
    <cellStyle name="Total 2 4 5 3 2" xfId="7150"/>
    <cellStyle name="Total 2 4 5 3 2 2" xfId="27048"/>
    <cellStyle name="Total 2 4 5 3 2 2 2" xfId="27049"/>
    <cellStyle name="Total 2 4 5 3 3" xfId="27050"/>
    <cellStyle name="Total 2 4 5 3 3 2" xfId="27051"/>
    <cellStyle name="Total 2 4 5 3 4" xfId="27052"/>
    <cellStyle name="Total 2 4 5 3 4 2" xfId="27053"/>
    <cellStyle name="Total 2 4 5 4" xfId="2099"/>
    <cellStyle name="Total 2 4 5 4 2" xfId="7151"/>
    <cellStyle name="Total 2 4 5 4 2 2" xfId="27054"/>
    <cellStyle name="Total 2 4 5 4 2 2 2" xfId="27055"/>
    <cellStyle name="Total 2 4 5 4 3" xfId="27056"/>
    <cellStyle name="Total 2 4 5 4 3 2" xfId="27057"/>
    <cellStyle name="Total 2 4 5 4 4" xfId="27058"/>
    <cellStyle name="Total 2 4 5 4 4 2" xfId="27059"/>
    <cellStyle name="Total 2 4 5 5" xfId="2100"/>
    <cellStyle name="Total 2 4 5 5 2" xfId="7152"/>
    <cellStyle name="Total 2 4 5 5 2 2" xfId="27060"/>
    <cellStyle name="Total 2 4 5 5 2 2 2" xfId="27061"/>
    <cellStyle name="Total 2 4 5 5 3" xfId="27062"/>
    <cellStyle name="Total 2 4 5 5 3 2" xfId="27063"/>
    <cellStyle name="Total 2 4 5 5 4" xfId="27064"/>
    <cellStyle name="Total 2 4 5 5 4 2" xfId="27065"/>
    <cellStyle name="Total 2 4 5 6" xfId="7153"/>
    <cellStyle name="Total 2 4 5 6 2" xfId="27066"/>
    <cellStyle name="Total 2 4 5 6 2 2" xfId="27067"/>
    <cellStyle name="Total 2 4 5 7" xfId="27068"/>
    <cellStyle name="Total 2 4 5 7 2" xfId="27069"/>
    <cellStyle name="Total 2 4 5 8" xfId="27070"/>
    <cellStyle name="Total 2 4 5 8 2" xfId="27071"/>
    <cellStyle name="Total 2 4 6" xfId="1453"/>
    <cellStyle name="Total 2 4 6 2" xfId="2101"/>
    <cellStyle name="Total 2 4 6 2 2" xfId="7154"/>
    <cellStyle name="Total 2 4 6 2 2 2" xfId="27072"/>
    <cellStyle name="Total 2 4 6 2 2 2 2" xfId="27073"/>
    <cellStyle name="Total 2 4 6 2 3" xfId="27074"/>
    <cellStyle name="Total 2 4 6 2 3 2" xfId="27075"/>
    <cellStyle name="Total 2 4 6 2 4" xfId="27076"/>
    <cellStyle name="Total 2 4 6 2 4 2" xfId="27077"/>
    <cellStyle name="Total 2 4 6 3" xfId="2102"/>
    <cellStyle name="Total 2 4 6 3 2" xfId="7155"/>
    <cellStyle name="Total 2 4 6 3 2 2" xfId="27078"/>
    <cellStyle name="Total 2 4 6 3 2 2 2" xfId="27079"/>
    <cellStyle name="Total 2 4 6 3 3" xfId="27080"/>
    <cellStyle name="Total 2 4 6 3 3 2" xfId="27081"/>
    <cellStyle name="Total 2 4 6 3 4" xfId="27082"/>
    <cellStyle name="Total 2 4 6 3 4 2" xfId="27083"/>
    <cellStyle name="Total 2 4 6 4" xfId="2103"/>
    <cellStyle name="Total 2 4 6 4 2" xfId="7156"/>
    <cellStyle name="Total 2 4 6 4 2 2" xfId="27084"/>
    <cellStyle name="Total 2 4 6 4 2 2 2" xfId="27085"/>
    <cellStyle name="Total 2 4 6 4 3" xfId="27086"/>
    <cellStyle name="Total 2 4 6 4 3 2" xfId="27087"/>
    <cellStyle name="Total 2 4 6 4 4" xfId="27088"/>
    <cellStyle name="Total 2 4 6 4 4 2" xfId="27089"/>
    <cellStyle name="Total 2 4 6 5" xfId="2104"/>
    <cellStyle name="Total 2 4 6 5 2" xfId="7157"/>
    <cellStyle name="Total 2 4 6 5 2 2" xfId="27090"/>
    <cellStyle name="Total 2 4 6 5 2 2 2" xfId="27091"/>
    <cellStyle name="Total 2 4 6 5 3" xfId="27092"/>
    <cellStyle name="Total 2 4 6 5 3 2" xfId="27093"/>
    <cellStyle name="Total 2 4 6 5 4" xfId="27094"/>
    <cellStyle name="Total 2 4 6 5 4 2" xfId="27095"/>
    <cellStyle name="Total 2 4 6 6" xfId="7158"/>
    <cellStyle name="Total 2 4 6 6 2" xfId="27096"/>
    <cellStyle name="Total 2 4 6 6 2 2" xfId="27097"/>
    <cellStyle name="Total 2 4 6 7" xfId="27098"/>
    <cellStyle name="Total 2 4 6 7 2" xfId="27099"/>
    <cellStyle name="Total 2 4 6 8" xfId="27100"/>
    <cellStyle name="Total 2 4 6 8 2" xfId="27101"/>
    <cellStyle name="Total 2 4 7" xfId="1454"/>
    <cellStyle name="Total 2 4 7 2" xfId="2105"/>
    <cellStyle name="Total 2 4 7 2 2" xfId="7159"/>
    <cellStyle name="Total 2 4 7 2 2 2" xfId="27102"/>
    <cellStyle name="Total 2 4 7 2 2 2 2" xfId="27103"/>
    <cellStyle name="Total 2 4 7 2 3" xfId="27104"/>
    <cellStyle name="Total 2 4 7 2 3 2" xfId="27105"/>
    <cellStyle name="Total 2 4 7 2 4" xfId="27106"/>
    <cellStyle name="Total 2 4 7 2 4 2" xfId="27107"/>
    <cellStyle name="Total 2 4 7 3" xfId="2106"/>
    <cellStyle name="Total 2 4 7 3 2" xfId="7160"/>
    <cellStyle name="Total 2 4 7 3 2 2" xfId="27108"/>
    <cellStyle name="Total 2 4 7 3 2 2 2" xfId="27109"/>
    <cellStyle name="Total 2 4 7 3 3" xfId="27110"/>
    <cellStyle name="Total 2 4 7 3 3 2" xfId="27111"/>
    <cellStyle name="Total 2 4 7 3 4" xfId="27112"/>
    <cellStyle name="Total 2 4 7 3 4 2" xfId="27113"/>
    <cellStyle name="Total 2 4 7 4" xfId="2107"/>
    <cellStyle name="Total 2 4 7 4 2" xfId="7161"/>
    <cellStyle name="Total 2 4 7 4 2 2" xfId="27114"/>
    <cellStyle name="Total 2 4 7 4 2 2 2" xfId="27115"/>
    <cellStyle name="Total 2 4 7 4 3" xfId="27116"/>
    <cellStyle name="Total 2 4 7 4 3 2" xfId="27117"/>
    <cellStyle name="Total 2 4 7 4 4" xfId="27118"/>
    <cellStyle name="Total 2 4 7 4 4 2" xfId="27119"/>
    <cellStyle name="Total 2 4 7 5" xfId="2108"/>
    <cellStyle name="Total 2 4 7 5 2" xfId="7162"/>
    <cellStyle name="Total 2 4 7 5 2 2" xfId="27120"/>
    <cellStyle name="Total 2 4 7 5 2 2 2" xfId="27121"/>
    <cellStyle name="Total 2 4 7 5 3" xfId="27122"/>
    <cellStyle name="Total 2 4 7 5 3 2" xfId="27123"/>
    <cellStyle name="Total 2 4 7 5 4" xfId="27124"/>
    <cellStyle name="Total 2 4 7 5 4 2" xfId="27125"/>
    <cellStyle name="Total 2 4 7 6" xfId="7163"/>
    <cellStyle name="Total 2 4 7 6 2" xfId="27126"/>
    <cellStyle name="Total 2 4 7 6 2 2" xfId="27127"/>
    <cellStyle name="Total 2 4 7 7" xfId="27128"/>
    <cellStyle name="Total 2 4 7 7 2" xfId="27129"/>
    <cellStyle name="Total 2 4 7 8" xfId="27130"/>
    <cellStyle name="Total 2 4 7 8 2" xfId="27131"/>
    <cellStyle name="Total 2 4 8" xfId="7164"/>
    <cellStyle name="Total 2 4 8 2" xfId="27132"/>
    <cellStyle name="Total 2 4 8 2 2" xfId="27133"/>
    <cellStyle name="Total 2 4 9" xfId="27134"/>
    <cellStyle name="Total 2 4 9 2" xfId="27135"/>
    <cellStyle name="Total 2 5" xfId="1300"/>
    <cellStyle name="Total 2 5 2" xfId="2109"/>
    <cellStyle name="Total 2 5 2 2" xfId="7165"/>
    <cellStyle name="Total 2 5 2 2 2" xfId="27136"/>
    <cellStyle name="Total 2 5 2 2 2 2" xfId="27137"/>
    <cellStyle name="Total 2 5 2 3" xfId="27138"/>
    <cellStyle name="Total 2 5 2 3 2" xfId="27139"/>
    <cellStyle name="Total 2 5 2 4" xfId="27140"/>
    <cellStyle name="Total 2 5 2 4 2" xfId="27141"/>
    <cellStyle name="Total 2 5 3" xfId="2110"/>
    <cellStyle name="Total 2 5 3 2" xfId="7166"/>
    <cellStyle name="Total 2 5 3 2 2" xfId="27142"/>
    <cellStyle name="Total 2 5 3 2 2 2" xfId="27143"/>
    <cellStyle name="Total 2 5 3 3" xfId="27144"/>
    <cellStyle name="Total 2 5 3 3 2" xfId="27145"/>
    <cellStyle name="Total 2 5 3 4" xfId="27146"/>
    <cellStyle name="Total 2 5 3 4 2" xfId="27147"/>
    <cellStyle name="Total 2 5 4" xfId="2111"/>
    <cellStyle name="Total 2 5 4 2" xfId="7167"/>
    <cellStyle name="Total 2 5 4 2 2" xfId="27148"/>
    <cellStyle name="Total 2 5 4 2 2 2" xfId="27149"/>
    <cellStyle name="Total 2 5 4 3" xfId="27150"/>
    <cellStyle name="Total 2 5 4 3 2" xfId="27151"/>
    <cellStyle name="Total 2 5 4 4" xfId="27152"/>
    <cellStyle name="Total 2 5 4 4 2" xfId="27153"/>
    <cellStyle name="Total 2 5 5" xfId="2112"/>
    <cellStyle name="Total 2 5 5 2" xfId="7168"/>
    <cellStyle name="Total 2 5 5 2 2" xfId="27154"/>
    <cellStyle name="Total 2 5 5 2 2 2" xfId="27155"/>
    <cellStyle name="Total 2 5 5 3" xfId="27156"/>
    <cellStyle name="Total 2 5 5 3 2" xfId="27157"/>
    <cellStyle name="Total 2 5 5 4" xfId="27158"/>
    <cellStyle name="Total 2 5 5 4 2" xfId="27159"/>
    <cellStyle name="Total 2 5 6" xfId="7169"/>
    <cellStyle name="Total 2 5 6 2" xfId="27160"/>
    <cellStyle name="Total 2 5 6 2 2" xfId="27161"/>
    <cellStyle name="Total 2 5 7" xfId="27162"/>
    <cellStyle name="Total 2 5 7 2" xfId="27163"/>
    <cellStyle name="Total 2 5 8" xfId="27164"/>
    <cellStyle name="Total 2 5 8 2" xfId="27165"/>
    <cellStyle name="Total 2 6" xfId="1455"/>
    <cellStyle name="Total 2 6 2" xfId="2113"/>
    <cellStyle name="Total 2 6 2 2" xfId="7170"/>
    <cellStyle name="Total 2 6 2 2 2" xfId="27166"/>
    <cellStyle name="Total 2 6 2 2 2 2" xfId="27167"/>
    <cellStyle name="Total 2 6 2 3" xfId="27168"/>
    <cellStyle name="Total 2 6 2 3 2" xfId="27169"/>
    <cellStyle name="Total 2 6 2 4" xfId="27170"/>
    <cellStyle name="Total 2 6 2 4 2" xfId="27171"/>
    <cellStyle name="Total 2 6 3" xfId="2114"/>
    <cellStyle name="Total 2 6 3 2" xfId="7171"/>
    <cellStyle name="Total 2 6 3 2 2" xfId="27172"/>
    <cellStyle name="Total 2 6 3 2 2 2" xfId="27173"/>
    <cellStyle name="Total 2 6 3 3" xfId="27174"/>
    <cellStyle name="Total 2 6 3 3 2" xfId="27175"/>
    <cellStyle name="Total 2 6 3 4" xfId="27176"/>
    <cellStyle name="Total 2 6 3 4 2" xfId="27177"/>
    <cellStyle name="Total 2 6 4" xfId="2115"/>
    <cellStyle name="Total 2 6 4 2" xfId="7172"/>
    <cellStyle name="Total 2 6 4 2 2" xfId="27178"/>
    <cellStyle name="Total 2 6 4 2 2 2" xfId="27179"/>
    <cellStyle name="Total 2 6 4 3" xfId="27180"/>
    <cellStyle name="Total 2 6 4 3 2" xfId="27181"/>
    <cellStyle name="Total 2 6 4 4" xfId="27182"/>
    <cellStyle name="Total 2 6 4 4 2" xfId="27183"/>
    <cellStyle name="Total 2 6 5" xfId="2116"/>
    <cellStyle name="Total 2 6 5 2" xfId="7173"/>
    <cellStyle name="Total 2 6 5 2 2" xfId="27184"/>
    <cellStyle name="Total 2 6 5 2 2 2" xfId="27185"/>
    <cellStyle name="Total 2 6 5 3" xfId="27186"/>
    <cellStyle name="Total 2 6 5 3 2" xfId="27187"/>
    <cellStyle name="Total 2 6 5 4" xfId="27188"/>
    <cellStyle name="Total 2 6 5 4 2" xfId="27189"/>
    <cellStyle name="Total 2 6 6" xfId="7174"/>
    <cellStyle name="Total 2 6 6 2" xfId="27190"/>
    <cellStyle name="Total 2 6 6 2 2" xfId="27191"/>
    <cellStyle name="Total 2 6 7" xfId="27192"/>
    <cellStyle name="Total 2 6 7 2" xfId="27193"/>
    <cellStyle name="Total 2 6 8" xfId="27194"/>
    <cellStyle name="Total 2 6 8 2" xfId="27195"/>
    <cellStyle name="Total 2 7" xfId="1456"/>
    <cellStyle name="Total 2 7 2" xfId="2117"/>
    <cellStyle name="Total 2 7 2 2" xfId="7175"/>
    <cellStyle name="Total 2 7 2 2 2" xfId="27196"/>
    <cellStyle name="Total 2 7 2 2 2 2" xfId="27197"/>
    <cellStyle name="Total 2 7 2 3" xfId="27198"/>
    <cellStyle name="Total 2 7 2 3 2" xfId="27199"/>
    <cellStyle name="Total 2 7 2 4" xfId="27200"/>
    <cellStyle name="Total 2 7 2 4 2" xfId="27201"/>
    <cellStyle name="Total 2 7 3" xfId="2118"/>
    <cellStyle name="Total 2 7 3 2" xfId="7176"/>
    <cellStyle name="Total 2 7 3 2 2" xfId="27202"/>
    <cellStyle name="Total 2 7 3 2 2 2" xfId="27203"/>
    <cellStyle name="Total 2 7 3 3" xfId="27204"/>
    <cellStyle name="Total 2 7 3 3 2" xfId="27205"/>
    <cellStyle name="Total 2 7 3 4" xfId="27206"/>
    <cellStyle name="Total 2 7 3 4 2" xfId="27207"/>
    <cellStyle name="Total 2 7 4" xfId="2119"/>
    <cellStyle name="Total 2 7 4 2" xfId="7177"/>
    <cellStyle name="Total 2 7 4 2 2" xfId="27208"/>
    <cellStyle name="Total 2 7 4 2 2 2" xfId="27209"/>
    <cellStyle name="Total 2 7 4 3" xfId="27210"/>
    <cellStyle name="Total 2 7 4 3 2" xfId="27211"/>
    <cellStyle name="Total 2 7 4 4" xfId="27212"/>
    <cellStyle name="Total 2 7 4 4 2" xfId="27213"/>
    <cellStyle name="Total 2 7 5" xfId="2120"/>
    <cellStyle name="Total 2 7 5 2" xfId="7178"/>
    <cellStyle name="Total 2 7 5 2 2" xfId="27214"/>
    <cellStyle name="Total 2 7 5 2 2 2" xfId="27215"/>
    <cellStyle name="Total 2 7 5 3" xfId="27216"/>
    <cellStyle name="Total 2 7 5 3 2" xfId="27217"/>
    <cellStyle name="Total 2 7 5 4" xfId="27218"/>
    <cellStyle name="Total 2 7 5 4 2" xfId="27219"/>
    <cellStyle name="Total 2 7 6" xfId="7179"/>
    <cellStyle name="Total 2 7 6 2" xfId="27220"/>
    <cellStyle name="Total 2 7 6 2 2" xfId="27221"/>
    <cellStyle name="Total 2 7 7" xfId="27222"/>
    <cellStyle name="Total 2 7 7 2" xfId="27223"/>
    <cellStyle name="Total 2 7 8" xfId="27224"/>
    <cellStyle name="Total 2 7 8 2" xfId="27225"/>
    <cellStyle name="Total 2 8" xfId="1457"/>
    <cellStyle name="Total 2 8 2" xfId="2121"/>
    <cellStyle name="Total 2 8 2 2" xfId="7180"/>
    <cellStyle name="Total 2 8 2 2 2" xfId="27226"/>
    <cellStyle name="Total 2 8 2 2 2 2" xfId="27227"/>
    <cellStyle name="Total 2 8 2 3" xfId="27228"/>
    <cellStyle name="Total 2 8 2 3 2" xfId="27229"/>
    <cellStyle name="Total 2 8 2 4" xfId="27230"/>
    <cellStyle name="Total 2 8 2 4 2" xfId="27231"/>
    <cellStyle name="Total 2 8 3" xfId="2122"/>
    <cellStyle name="Total 2 8 3 2" xfId="7181"/>
    <cellStyle name="Total 2 8 3 2 2" xfId="27232"/>
    <cellStyle name="Total 2 8 3 2 2 2" xfId="27233"/>
    <cellStyle name="Total 2 8 3 3" xfId="27234"/>
    <cellStyle name="Total 2 8 3 3 2" xfId="27235"/>
    <cellStyle name="Total 2 8 3 4" xfId="27236"/>
    <cellStyle name="Total 2 8 3 4 2" xfId="27237"/>
    <cellStyle name="Total 2 8 4" xfId="2123"/>
    <cellStyle name="Total 2 8 4 2" xfId="7182"/>
    <cellStyle name="Total 2 8 4 2 2" xfId="27238"/>
    <cellStyle name="Total 2 8 4 2 2 2" xfId="27239"/>
    <cellStyle name="Total 2 8 4 3" xfId="27240"/>
    <cellStyle name="Total 2 8 4 3 2" xfId="27241"/>
    <cellStyle name="Total 2 8 4 4" xfId="27242"/>
    <cellStyle name="Total 2 8 4 4 2" xfId="27243"/>
    <cellStyle name="Total 2 8 5" xfId="2124"/>
    <cellStyle name="Total 2 8 5 2" xfId="7183"/>
    <cellStyle name="Total 2 8 5 2 2" xfId="27244"/>
    <cellStyle name="Total 2 8 5 2 2 2" xfId="27245"/>
    <cellStyle name="Total 2 8 5 3" xfId="27246"/>
    <cellStyle name="Total 2 8 5 3 2" xfId="27247"/>
    <cellStyle name="Total 2 8 5 4" xfId="27248"/>
    <cellStyle name="Total 2 8 5 4 2" xfId="27249"/>
    <cellStyle name="Total 2 8 6" xfId="7184"/>
    <cellStyle name="Total 2 8 6 2" xfId="27250"/>
    <cellStyle name="Total 2 8 6 2 2" xfId="27251"/>
    <cellStyle name="Total 2 8 7" xfId="27252"/>
    <cellStyle name="Total 2 8 7 2" xfId="27253"/>
    <cellStyle name="Total 2 8 8" xfId="27254"/>
    <cellStyle name="Total 2 8 8 2" xfId="27255"/>
    <cellStyle name="Total 2 9" xfId="7185"/>
    <cellStyle name="Total 2 9 2" xfId="27256"/>
    <cellStyle name="Total 2 9 2 2" xfId="272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2" name="Rectangle 107"/>
        <xdr:cNvSpPr>
          <a:spLocks noChangeArrowheads="1"/>
        </xdr:cNvSpPr>
      </xdr:nvSpPr>
      <xdr:spPr bwMode="auto">
        <a:xfrm>
          <a:off x="6019800" y="1162050"/>
          <a:ext cx="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3" name="Rectangle 108"/>
        <xdr:cNvSpPr>
          <a:spLocks noChangeArrowheads="1"/>
        </xdr:cNvSpPr>
      </xdr:nvSpPr>
      <xdr:spPr bwMode="auto">
        <a:xfrm>
          <a:off x="6019800" y="1162050"/>
          <a:ext cx="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4" name="Rectangle 107"/>
        <xdr:cNvSpPr>
          <a:spLocks noChangeArrowheads="1"/>
        </xdr:cNvSpPr>
      </xdr:nvSpPr>
      <xdr:spPr bwMode="auto">
        <a:xfrm>
          <a:off x="6019800" y="1162050"/>
          <a:ext cx="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5" name="Rectangle 108"/>
        <xdr:cNvSpPr>
          <a:spLocks noChangeArrowheads="1"/>
        </xdr:cNvSpPr>
      </xdr:nvSpPr>
      <xdr:spPr bwMode="auto">
        <a:xfrm>
          <a:off x="6019800" y="1162050"/>
          <a:ext cx="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" name="Rectangle 107"/>
        <xdr:cNvSpPr>
          <a:spLocks noChangeArrowheads="1"/>
        </xdr:cNvSpPr>
      </xdr:nvSpPr>
      <xdr:spPr bwMode="auto">
        <a:xfrm>
          <a:off x="6019800" y="4210050"/>
          <a:ext cx="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" name="Rectangle 108"/>
        <xdr:cNvSpPr>
          <a:spLocks noChangeArrowheads="1"/>
        </xdr:cNvSpPr>
      </xdr:nvSpPr>
      <xdr:spPr bwMode="auto">
        <a:xfrm>
          <a:off x="6019800" y="4210050"/>
          <a:ext cx="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8" name="Rectangle 107"/>
        <xdr:cNvSpPr>
          <a:spLocks noChangeArrowheads="1"/>
        </xdr:cNvSpPr>
      </xdr:nvSpPr>
      <xdr:spPr bwMode="auto">
        <a:xfrm>
          <a:off x="6019800" y="4210050"/>
          <a:ext cx="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9" name="Rectangle 108"/>
        <xdr:cNvSpPr>
          <a:spLocks noChangeArrowheads="1"/>
        </xdr:cNvSpPr>
      </xdr:nvSpPr>
      <xdr:spPr bwMode="auto">
        <a:xfrm>
          <a:off x="6019800" y="4210050"/>
          <a:ext cx="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2" name="Rectangle 107"/>
        <xdr:cNvSpPr>
          <a:spLocks noChangeArrowheads="1"/>
        </xdr:cNvSpPr>
      </xdr:nvSpPr>
      <xdr:spPr bwMode="auto">
        <a:xfrm>
          <a:off x="4238625" y="952500"/>
          <a:ext cx="0" cy="381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3" name="Rectangle 108"/>
        <xdr:cNvSpPr>
          <a:spLocks noChangeArrowheads="1"/>
        </xdr:cNvSpPr>
      </xdr:nvSpPr>
      <xdr:spPr bwMode="auto">
        <a:xfrm>
          <a:off x="4238625" y="952500"/>
          <a:ext cx="0" cy="381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DESG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nom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DI%202012\Users\jnavadiaz\AppData\Local\Microsoft\Windows\Temporary%20Internet%20Files\Content.Outlook\5RIGSLV0\Users\dat\AppData\Roaming\Microsoft\Excel\TRABAJO\12CCG-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DI%202012\Users\jnavadiaz\AppData\Local\Microsoft\Windows\Temporary%20Internet%20Files\Content.Outlook\5RIGSLV0\Users\dat\AppData\Roaming\Microsoft\Excel\TRABAJO\12CCG-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PDI%202012/Users/jnavadiaz/AppData/Local/Microsoft/Windows/Temporary%20Internet%20Files/Content.Outlook/5RIGSLV0/Users/dat/AppData/Roaming/Microsoft/Excel/TRABAJO/12CCG-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S%20SPM%20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lmelendez\Documents\ASUNTOS\2016\911-2015-2016\ESCUELA\Soporte\E:\REGULARIZABLE%202013\Nueva%20propuesta%20SEPT%202012%20CON%20101%20MILL\Plantilla_Regularizable%20V%20Con%20tabuladores%20101%20mill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lmelendez\Documents\ASUNTOS\2016\911-2015-2016\ESCUELA\Soporte\E:\REGULARIZABLE%202013\Nueva%20propuesta%20SEPT%202012%20CON%20101%20MILL\Plantilla_Regularizable%20V%20Con%20tabuladores%20101%20mill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wnloads\PLIE-00INS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\Macintosh%20HDUsers\mlmelendez\Downloads\PLIE-00IN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\Macintosh%20HDUsers\mlmelendez\Documents\DESG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V%C3%ADnculoExternoRecuperado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TF19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\Macintosh%20HDUsers\mlmelendez\Documents\TF19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\SEGUP\OSCAR_D\TRABAJO\12CCG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mina%20Personal%20doc%20y%20adm.%20Marzo%20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12CCG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\Macintosh%20HDUsers\mlmelendez\Documents\12CCG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I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-R33"/>
      <sheetName val="ramo33"/>
      <sheetName val="RESCOST-R33"/>
      <sheetName val="MAT-CATINST-33"/>
      <sheetName val="PORT-R25"/>
      <sheetName val="ramo25"/>
      <sheetName val="RESCOST-R25"/>
      <sheetName val="MAT-CATINST-25"/>
      <sheetName val="PORT-R11"/>
      <sheetName val="ramo11"/>
      <sheetName val="RESCOST-R11"/>
      <sheetName val="MAT-CATINST-11"/>
      <sheetName val="PASTA"/>
      <sheetName val="tabulador"/>
      <sheetName val="2a. versión TF00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A01803</v>
          </cell>
          <cell r="B3">
            <v>20161</v>
          </cell>
          <cell r="C3">
            <v>6175</v>
          </cell>
        </row>
        <row r="4">
          <cell r="A4" t="str">
            <v>A01805</v>
          </cell>
          <cell r="B4">
            <v>1495</v>
          </cell>
          <cell r="C4">
            <v>367</v>
          </cell>
        </row>
        <row r="5">
          <cell r="A5" t="str">
            <v>A01806</v>
          </cell>
          <cell r="B5">
            <v>1960</v>
          </cell>
          <cell r="C5">
            <v>550</v>
          </cell>
        </row>
        <row r="6">
          <cell r="A6" t="str">
            <v>A01807</v>
          </cell>
          <cell r="B6">
            <v>970</v>
          </cell>
          <cell r="C6">
            <v>462</v>
          </cell>
        </row>
        <row r="7">
          <cell r="A7" t="str">
            <v>A01820</v>
          </cell>
          <cell r="B7">
            <v>710</v>
          </cell>
          <cell r="C7">
            <v>752</v>
          </cell>
        </row>
        <row r="8">
          <cell r="A8" t="str">
            <v>A02802</v>
          </cell>
          <cell r="B8">
            <v>13</v>
          </cell>
          <cell r="C8">
            <v>7</v>
          </cell>
        </row>
        <row r="9">
          <cell r="A9" t="str">
            <v>A02804</v>
          </cell>
          <cell r="B9">
            <v>97</v>
          </cell>
          <cell r="C9">
            <v>28</v>
          </cell>
        </row>
        <row r="10">
          <cell r="A10" t="str">
            <v>A03803</v>
          </cell>
          <cell r="B10">
            <v>7722</v>
          </cell>
          <cell r="C10">
            <v>2238</v>
          </cell>
        </row>
        <row r="11">
          <cell r="A11" t="str">
            <v>A03804</v>
          </cell>
          <cell r="B11">
            <v>30</v>
          </cell>
          <cell r="C11">
            <v>8</v>
          </cell>
        </row>
        <row r="12">
          <cell r="A12" t="str">
            <v>C01806</v>
          </cell>
          <cell r="B12">
            <v>6</v>
          </cell>
          <cell r="C12">
            <v>2</v>
          </cell>
        </row>
        <row r="13">
          <cell r="A13" t="str">
            <v>C01808</v>
          </cell>
          <cell r="B13">
            <v>5</v>
          </cell>
          <cell r="C13">
            <v>0</v>
          </cell>
        </row>
        <row r="14">
          <cell r="A14" t="str">
            <v>C02802</v>
          </cell>
          <cell r="B14">
            <v>33</v>
          </cell>
          <cell r="C14">
            <v>11</v>
          </cell>
        </row>
        <row r="15">
          <cell r="A15" t="str">
            <v>CF03803</v>
          </cell>
          <cell r="B15">
            <v>38</v>
          </cell>
          <cell r="C15">
            <v>4</v>
          </cell>
        </row>
        <row r="16">
          <cell r="A16" t="str">
            <v>CF03809</v>
          </cell>
          <cell r="B16">
            <v>22</v>
          </cell>
          <cell r="C16">
            <v>6</v>
          </cell>
        </row>
        <row r="17">
          <cell r="A17" t="str">
            <v>CF04805</v>
          </cell>
          <cell r="B17">
            <v>553</v>
          </cell>
          <cell r="C17">
            <v>131</v>
          </cell>
        </row>
        <row r="18">
          <cell r="A18" t="str">
            <v>CF04806</v>
          </cell>
          <cell r="B18">
            <v>105</v>
          </cell>
          <cell r="C18">
            <v>34</v>
          </cell>
        </row>
        <row r="19">
          <cell r="A19" t="str">
            <v>CF04807</v>
          </cell>
          <cell r="B19">
            <v>104</v>
          </cell>
          <cell r="C19">
            <v>26</v>
          </cell>
        </row>
        <row r="20">
          <cell r="A20" t="str">
            <v>CF04808</v>
          </cell>
          <cell r="B20">
            <v>42</v>
          </cell>
          <cell r="C20">
            <v>8</v>
          </cell>
        </row>
        <row r="21">
          <cell r="A21" t="str">
            <v>CF06801</v>
          </cell>
          <cell r="B21">
            <v>16</v>
          </cell>
          <cell r="C21">
            <v>1</v>
          </cell>
        </row>
        <row r="22">
          <cell r="A22" t="str">
            <v>CF07810</v>
          </cell>
          <cell r="B22">
            <v>29</v>
          </cell>
          <cell r="C22">
            <v>10</v>
          </cell>
        </row>
        <row r="23">
          <cell r="A23" t="str">
            <v>CF07817</v>
          </cell>
          <cell r="B23">
            <v>243</v>
          </cell>
          <cell r="C23">
            <v>82</v>
          </cell>
        </row>
        <row r="24">
          <cell r="A24" t="str">
            <v>CF08822</v>
          </cell>
          <cell r="B24">
            <v>75</v>
          </cell>
          <cell r="C24">
            <v>22</v>
          </cell>
        </row>
        <row r="25">
          <cell r="A25" t="str">
            <v>CF10804</v>
          </cell>
          <cell r="B25">
            <v>2</v>
          </cell>
          <cell r="C25">
            <v>5</v>
          </cell>
        </row>
        <row r="26">
          <cell r="A26" t="str">
            <v>CF11806</v>
          </cell>
          <cell r="B26">
            <v>2</v>
          </cell>
          <cell r="C26">
            <v>0</v>
          </cell>
        </row>
        <row r="27">
          <cell r="A27" t="str">
            <v>CF12803</v>
          </cell>
          <cell r="B27">
            <v>115</v>
          </cell>
          <cell r="C27">
            <v>23</v>
          </cell>
        </row>
        <row r="28">
          <cell r="A28" t="str">
            <v>CF12804</v>
          </cell>
          <cell r="B28">
            <v>49</v>
          </cell>
          <cell r="C28">
            <v>13</v>
          </cell>
        </row>
        <row r="29">
          <cell r="A29" t="str">
            <v>CF12812</v>
          </cell>
          <cell r="B29">
            <v>30</v>
          </cell>
          <cell r="C29">
            <v>3</v>
          </cell>
        </row>
        <row r="30">
          <cell r="A30" t="str">
            <v>CF12814</v>
          </cell>
          <cell r="B30">
            <v>22</v>
          </cell>
          <cell r="C30">
            <v>6</v>
          </cell>
        </row>
        <row r="31">
          <cell r="A31" t="str">
            <v>CF12825</v>
          </cell>
          <cell r="B31">
            <v>18</v>
          </cell>
          <cell r="C31">
            <v>2</v>
          </cell>
        </row>
        <row r="32">
          <cell r="A32" t="str">
            <v>CF17805</v>
          </cell>
          <cell r="B32">
            <v>12</v>
          </cell>
          <cell r="C32">
            <v>4</v>
          </cell>
        </row>
        <row r="33">
          <cell r="A33" t="str">
            <v>CF21802</v>
          </cell>
          <cell r="B33">
            <v>34</v>
          </cell>
          <cell r="C33">
            <v>4</v>
          </cell>
        </row>
        <row r="34">
          <cell r="A34" t="str">
            <v>CF21803</v>
          </cell>
          <cell r="B34">
            <v>11</v>
          </cell>
          <cell r="C34">
            <v>0</v>
          </cell>
        </row>
        <row r="35">
          <cell r="A35" t="str">
            <v>CF21807</v>
          </cell>
          <cell r="B35">
            <v>4</v>
          </cell>
          <cell r="C35">
            <v>3</v>
          </cell>
        </row>
        <row r="36">
          <cell r="A36" t="str">
            <v>CF21856</v>
          </cell>
          <cell r="B36">
            <v>26</v>
          </cell>
          <cell r="C36">
            <v>4</v>
          </cell>
        </row>
        <row r="37">
          <cell r="A37" t="str">
            <v>CF21858</v>
          </cell>
          <cell r="B37">
            <v>38</v>
          </cell>
          <cell r="C37">
            <v>3</v>
          </cell>
        </row>
        <row r="38">
          <cell r="A38" t="str">
            <v>CF21859</v>
          </cell>
          <cell r="B38">
            <v>161</v>
          </cell>
          <cell r="C38">
            <v>27</v>
          </cell>
        </row>
        <row r="39">
          <cell r="A39" t="str">
            <v>CF21887</v>
          </cell>
          <cell r="B39">
            <v>2</v>
          </cell>
          <cell r="C39">
            <v>0</v>
          </cell>
        </row>
        <row r="40">
          <cell r="A40" t="str">
            <v>CF22811</v>
          </cell>
          <cell r="B40">
            <v>22</v>
          </cell>
          <cell r="C40">
            <v>0</v>
          </cell>
        </row>
        <row r="41">
          <cell r="A41" t="str">
            <v>CF33821</v>
          </cell>
          <cell r="B41">
            <v>73</v>
          </cell>
          <cell r="C41">
            <v>18</v>
          </cell>
        </row>
        <row r="42">
          <cell r="A42" t="str">
            <v>CF33828</v>
          </cell>
          <cell r="B42">
            <v>25</v>
          </cell>
          <cell r="C42">
            <v>10</v>
          </cell>
        </row>
        <row r="43">
          <cell r="A43" t="str">
            <v>CF33834</v>
          </cell>
          <cell r="B43">
            <v>114</v>
          </cell>
          <cell r="C43">
            <v>25</v>
          </cell>
        </row>
        <row r="44">
          <cell r="A44" t="str">
            <v>CF33865</v>
          </cell>
          <cell r="B44">
            <v>9</v>
          </cell>
          <cell r="C44">
            <v>10</v>
          </cell>
        </row>
        <row r="45">
          <cell r="A45" t="str">
            <v>CF33891</v>
          </cell>
          <cell r="B45">
            <v>7</v>
          </cell>
          <cell r="C45">
            <v>3</v>
          </cell>
        </row>
        <row r="46">
          <cell r="A46" t="str">
            <v>CF33892</v>
          </cell>
          <cell r="B46">
            <v>762</v>
          </cell>
          <cell r="C46">
            <v>278</v>
          </cell>
        </row>
        <row r="47">
          <cell r="A47" t="str">
            <v>CF34806</v>
          </cell>
          <cell r="B47">
            <v>93</v>
          </cell>
          <cell r="C47">
            <v>77</v>
          </cell>
        </row>
        <row r="48">
          <cell r="A48" t="str">
            <v>CF34807</v>
          </cell>
          <cell r="B48">
            <v>118</v>
          </cell>
          <cell r="C48">
            <v>41</v>
          </cell>
        </row>
        <row r="49">
          <cell r="A49" t="str">
            <v>CF34810</v>
          </cell>
          <cell r="B49">
            <v>314</v>
          </cell>
          <cell r="C49">
            <v>130</v>
          </cell>
        </row>
        <row r="50">
          <cell r="A50" t="str">
            <v>CF34813</v>
          </cell>
          <cell r="B50">
            <v>311</v>
          </cell>
          <cell r="C50">
            <v>165</v>
          </cell>
        </row>
        <row r="51">
          <cell r="A51" t="str">
            <v>CF34844</v>
          </cell>
          <cell r="B51">
            <v>736</v>
          </cell>
          <cell r="C51">
            <v>275</v>
          </cell>
        </row>
        <row r="52">
          <cell r="A52" t="str">
            <v>ED01804</v>
          </cell>
          <cell r="B52">
            <v>33</v>
          </cell>
          <cell r="C52">
            <v>9</v>
          </cell>
        </row>
        <row r="53">
          <cell r="A53" t="str">
            <v>ED02807</v>
          </cell>
          <cell r="B53">
            <v>2</v>
          </cell>
          <cell r="C53">
            <v>0</v>
          </cell>
        </row>
        <row r="54">
          <cell r="A54" t="str">
            <v>ED02809</v>
          </cell>
          <cell r="B54">
            <v>9</v>
          </cell>
          <cell r="C54">
            <v>3</v>
          </cell>
        </row>
        <row r="55">
          <cell r="A55" t="str">
            <v>ED02810</v>
          </cell>
          <cell r="B55">
            <v>98</v>
          </cell>
          <cell r="C55">
            <v>27</v>
          </cell>
        </row>
        <row r="56">
          <cell r="A56" t="str">
            <v>P01801</v>
          </cell>
          <cell r="B56">
            <v>19</v>
          </cell>
          <cell r="C56">
            <v>3</v>
          </cell>
        </row>
        <row r="57">
          <cell r="A57" t="str">
            <v>P02802</v>
          </cell>
          <cell r="B57">
            <v>194</v>
          </cell>
          <cell r="C57">
            <v>73</v>
          </cell>
        </row>
        <row r="58">
          <cell r="A58" t="str">
            <v>P03802</v>
          </cell>
          <cell r="B58">
            <v>4</v>
          </cell>
          <cell r="C58">
            <v>1</v>
          </cell>
        </row>
        <row r="59">
          <cell r="A59" t="str">
            <v>P04802</v>
          </cell>
          <cell r="B59">
            <v>2</v>
          </cell>
          <cell r="C59">
            <v>0</v>
          </cell>
        </row>
        <row r="60">
          <cell r="A60" t="str">
            <v>P04803</v>
          </cell>
          <cell r="B60">
            <v>107</v>
          </cell>
          <cell r="C60">
            <v>36</v>
          </cell>
        </row>
        <row r="61">
          <cell r="A61" t="str">
            <v>S01803</v>
          </cell>
          <cell r="B61">
            <v>8074</v>
          </cell>
          <cell r="C61">
            <v>2575</v>
          </cell>
        </row>
        <row r="62">
          <cell r="A62" t="str">
            <v>S01804</v>
          </cell>
          <cell r="B62">
            <v>4</v>
          </cell>
          <cell r="C62">
            <v>2</v>
          </cell>
        </row>
        <row r="63">
          <cell r="A63" t="str">
            <v>S01807</v>
          </cell>
          <cell r="B63">
            <v>41771</v>
          </cell>
          <cell r="C63">
            <v>16047</v>
          </cell>
        </row>
        <row r="64">
          <cell r="A64" t="str">
            <v>S01808</v>
          </cell>
          <cell r="B64">
            <v>5168</v>
          </cell>
          <cell r="C64">
            <v>3112</v>
          </cell>
        </row>
        <row r="65">
          <cell r="A65" t="str">
            <v>S01812</v>
          </cell>
          <cell r="B65">
            <v>801</v>
          </cell>
          <cell r="C65">
            <v>521</v>
          </cell>
        </row>
        <row r="66">
          <cell r="A66" t="str">
            <v>S02803</v>
          </cell>
          <cell r="B66">
            <v>14</v>
          </cell>
          <cell r="C66">
            <v>1</v>
          </cell>
        </row>
        <row r="67">
          <cell r="A67" t="str">
            <v>S02804</v>
          </cell>
          <cell r="B67">
            <v>1056</v>
          </cell>
          <cell r="C67">
            <v>540</v>
          </cell>
        </row>
        <row r="68">
          <cell r="A68" t="str">
            <v>S02805</v>
          </cell>
          <cell r="B68">
            <v>44</v>
          </cell>
          <cell r="C68">
            <v>20</v>
          </cell>
        </row>
        <row r="69">
          <cell r="A69" t="str">
            <v>S02810</v>
          </cell>
          <cell r="B69">
            <v>1385</v>
          </cell>
          <cell r="C69">
            <v>527</v>
          </cell>
        </row>
        <row r="70">
          <cell r="A70" t="str">
            <v>S03802</v>
          </cell>
          <cell r="B70">
            <v>443</v>
          </cell>
          <cell r="C70">
            <v>171</v>
          </cell>
        </row>
        <row r="71">
          <cell r="A71" t="str">
            <v>S05805</v>
          </cell>
          <cell r="B71">
            <v>117</v>
          </cell>
          <cell r="C71">
            <v>20</v>
          </cell>
        </row>
        <row r="72">
          <cell r="A72" t="str">
            <v>S05806</v>
          </cell>
          <cell r="B72">
            <v>25</v>
          </cell>
          <cell r="C72">
            <v>10</v>
          </cell>
        </row>
        <row r="73">
          <cell r="A73" t="str">
            <v>S08802</v>
          </cell>
          <cell r="B73">
            <v>98</v>
          </cell>
          <cell r="C73">
            <v>37</v>
          </cell>
        </row>
        <row r="74">
          <cell r="A74" t="str">
            <v>S09801</v>
          </cell>
          <cell r="B74">
            <v>13</v>
          </cell>
          <cell r="C74">
            <v>6</v>
          </cell>
        </row>
        <row r="75">
          <cell r="A75" t="str">
            <v>S10802</v>
          </cell>
          <cell r="B75">
            <v>2</v>
          </cell>
          <cell r="C75">
            <v>0</v>
          </cell>
        </row>
        <row r="76">
          <cell r="A76" t="str">
            <v>T03803</v>
          </cell>
          <cell r="B76">
            <v>2618</v>
          </cell>
          <cell r="C76">
            <v>800</v>
          </cell>
        </row>
        <row r="77">
          <cell r="A77" t="str">
            <v>T03804</v>
          </cell>
          <cell r="B77">
            <v>1218</v>
          </cell>
          <cell r="C77">
            <v>367</v>
          </cell>
        </row>
        <row r="78">
          <cell r="A78" t="str">
            <v>T04802</v>
          </cell>
          <cell r="B78">
            <v>1</v>
          </cell>
          <cell r="C78">
            <v>1</v>
          </cell>
        </row>
        <row r="79">
          <cell r="A79" t="str">
            <v>T04803</v>
          </cell>
          <cell r="B79">
            <v>9</v>
          </cell>
          <cell r="C79">
            <v>1</v>
          </cell>
        </row>
        <row r="80">
          <cell r="A80" t="str">
            <v>T05808</v>
          </cell>
          <cell r="B80">
            <v>822</v>
          </cell>
          <cell r="C80">
            <v>347</v>
          </cell>
        </row>
        <row r="81">
          <cell r="A81" t="str">
            <v>T05809</v>
          </cell>
          <cell r="B81">
            <v>2</v>
          </cell>
          <cell r="C81">
            <v>14</v>
          </cell>
        </row>
        <row r="82">
          <cell r="A82" t="str">
            <v>T06803</v>
          </cell>
          <cell r="B82">
            <v>52</v>
          </cell>
          <cell r="C82">
            <v>8</v>
          </cell>
        </row>
        <row r="83">
          <cell r="A83" t="str">
            <v>T06806</v>
          </cell>
          <cell r="B83">
            <v>139</v>
          </cell>
          <cell r="C83">
            <v>31</v>
          </cell>
        </row>
        <row r="84">
          <cell r="A84" t="str">
            <v>T08803</v>
          </cell>
          <cell r="B84">
            <v>46</v>
          </cell>
          <cell r="C84">
            <v>12</v>
          </cell>
        </row>
        <row r="85">
          <cell r="A85" t="str">
            <v>T09802</v>
          </cell>
          <cell r="B85">
            <v>33</v>
          </cell>
          <cell r="C85">
            <v>11</v>
          </cell>
        </row>
        <row r="86">
          <cell r="A86" t="str">
            <v>T09803</v>
          </cell>
          <cell r="B86">
            <v>118</v>
          </cell>
          <cell r="C86">
            <v>43</v>
          </cell>
        </row>
        <row r="87">
          <cell r="A87" t="str">
            <v>T13801</v>
          </cell>
          <cell r="B87">
            <v>6</v>
          </cell>
          <cell r="C87">
            <v>0</v>
          </cell>
        </row>
        <row r="88">
          <cell r="A88" t="str">
            <v>T13803</v>
          </cell>
          <cell r="B88">
            <v>19</v>
          </cell>
          <cell r="C88">
            <v>3</v>
          </cell>
        </row>
        <row r="89">
          <cell r="A89" t="str">
            <v>T14805</v>
          </cell>
          <cell r="B89">
            <v>112</v>
          </cell>
          <cell r="C89">
            <v>58</v>
          </cell>
        </row>
        <row r="90">
          <cell r="A90" t="str">
            <v>T14807</v>
          </cell>
          <cell r="B90">
            <v>1827</v>
          </cell>
          <cell r="C90">
            <v>800</v>
          </cell>
        </row>
        <row r="91">
          <cell r="A91" t="str">
            <v>T16803</v>
          </cell>
          <cell r="B91">
            <v>4</v>
          </cell>
          <cell r="C91">
            <v>1</v>
          </cell>
        </row>
        <row r="92">
          <cell r="A92" t="str">
            <v>T16807</v>
          </cell>
          <cell r="B92">
            <v>79</v>
          </cell>
          <cell r="C92">
            <v>36</v>
          </cell>
        </row>
        <row r="93">
          <cell r="A93" t="str">
            <v>T17804</v>
          </cell>
          <cell r="B93">
            <v>20</v>
          </cell>
          <cell r="C93">
            <v>3</v>
          </cell>
        </row>
        <row r="94">
          <cell r="A94" t="str">
            <v>T18802</v>
          </cell>
          <cell r="B94">
            <v>6</v>
          </cell>
          <cell r="C94">
            <v>13</v>
          </cell>
        </row>
        <row r="95">
          <cell r="A95" t="str">
            <v>T18804</v>
          </cell>
          <cell r="B95">
            <v>3</v>
          </cell>
          <cell r="C95">
            <v>21</v>
          </cell>
        </row>
        <row r="96">
          <cell r="A96" t="str">
            <v>T18817</v>
          </cell>
          <cell r="B96">
            <v>4</v>
          </cell>
          <cell r="C96">
            <v>18</v>
          </cell>
        </row>
        <row r="97">
          <cell r="A97" t="str">
            <v>T22818</v>
          </cell>
          <cell r="B97">
            <v>1</v>
          </cell>
          <cell r="C97">
            <v>1</v>
          </cell>
        </row>
        <row r="98">
          <cell r="A98" t="str">
            <v>T22827</v>
          </cell>
          <cell r="B98">
            <v>6</v>
          </cell>
          <cell r="C98">
            <v>1</v>
          </cell>
        </row>
        <row r="99">
          <cell r="A99" t="str">
            <v>T22828</v>
          </cell>
          <cell r="B99">
            <v>8</v>
          </cell>
          <cell r="C99">
            <v>1</v>
          </cell>
        </row>
        <row r="100">
          <cell r="A100" t="str">
            <v>T26803</v>
          </cell>
          <cell r="B100">
            <v>5271</v>
          </cell>
          <cell r="C100">
            <v>2105</v>
          </cell>
        </row>
        <row r="101">
          <cell r="A101" t="str">
            <v>T26805</v>
          </cell>
          <cell r="B101">
            <v>9</v>
          </cell>
          <cell r="C101">
            <v>2</v>
          </cell>
        </row>
      </sheetData>
      <sheetData sheetId="4" refreshError="1"/>
      <sheetData sheetId="5" refreshError="1"/>
      <sheetData sheetId="6" refreshError="1"/>
      <sheetData sheetId="7" refreshError="1">
        <row r="3">
          <cell r="A3" t="str">
            <v>A01803</v>
          </cell>
          <cell r="B3">
            <v>0</v>
          </cell>
          <cell r="C3">
            <v>1572</v>
          </cell>
        </row>
        <row r="4">
          <cell r="A4" t="str">
            <v>A01805</v>
          </cell>
          <cell r="B4">
            <v>0</v>
          </cell>
          <cell r="C4">
            <v>373</v>
          </cell>
        </row>
        <row r="5">
          <cell r="A5" t="str">
            <v>A01806</v>
          </cell>
          <cell r="B5">
            <v>0</v>
          </cell>
          <cell r="C5">
            <v>700</v>
          </cell>
        </row>
        <row r="6">
          <cell r="A6" t="str">
            <v>A01807</v>
          </cell>
          <cell r="B6">
            <v>0</v>
          </cell>
          <cell r="C6">
            <v>282</v>
          </cell>
        </row>
        <row r="7">
          <cell r="A7" t="str">
            <v>A01810</v>
          </cell>
          <cell r="B7">
            <v>0</v>
          </cell>
          <cell r="C7">
            <v>490</v>
          </cell>
        </row>
        <row r="8">
          <cell r="A8" t="str">
            <v>A01820</v>
          </cell>
          <cell r="B8">
            <v>0</v>
          </cell>
          <cell r="C8">
            <v>85</v>
          </cell>
        </row>
        <row r="9">
          <cell r="A9" t="str">
            <v>A02802</v>
          </cell>
          <cell r="B9">
            <v>0</v>
          </cell>
          <cell r="C9">
            <v>14</v>
          </cell>
        </row>
        <row r="10">
          <cell r="A10" t="str">
            <v>A02804</v>
          </cell>
          <cell r="B10">
            <v>0</v>
          </cell>
          <cell r="C10">
            <v>29</v>
          </cell>
        </row>
        <row r="11">
          <cell r="A11" t="str">
            <v>A03803</v>
          </cell>
          <cell r="B11">
            <v>0</v>
          </cell>
          <cell r="C11">
            <v>6881</v>
          </cell>
        </row>
        <row r="12">
          <cell r="A12" t="str">
            <v>A03804</v>
          </cell>
          <cell r="B12">
            <v>0</v>
          </cell>
          <cell r="C12">
            <v>16</v>
          </cell>
        </row>
        <row r="13">
          <cell r="A13" t="str">
            <v>C01806</v>
          </cell>
          <cell r="B13">
            <v>0</v>
          </cell>
          <cell r="C13">
            <v>3</v>
          </cell>
        </row>
        <row r="14">
          <cell r="A14" t="str">
            <v>C01808</v>
          </cell>
          <cell r="B14">
            <v>0</v>
          </cell>
          <cell r="C14">
            <v>10</v>
          </cell>
        </row>
        <row r="15">
          <cell r="A15" t="str">
            <v>C02802</v>
          </cell>
          <cell r="B15">
            <v>0</v>
          </cell>
          <cell r="C15">
            <v>4</v>
          </cell>
        </row>
        <row r="16">
          <cell r="A16" t="str">
            <v>CF03803</v>
          </cell>
          <cell r="B16">
            <v>0</v>
          </cell>
          <cell r="C16">
            <v>5</v>
          </cell>
        </row>
        <row r="17">
          <cell r="A17" t="str">
            <v>CF03809</v>
          </cell>
          <cell r="B17">
            <v>0</v>
          </cell>
          <cell r="C17">
            <v>3</v>
          </cell>
        </row>
        <row r="18">
          <cell r="A18" t="str">
            <v>CF04805</v>
          </cell>
          <cell r="B18">
            <v>0</v>
          </cell>
          <cell r="C18">
            <v>94</v>
          </cell>
        </row>
        <row r="19">
          <cell r="A19" t="str">
            <v>CF04806</v>
          </cell>
          <cell r="B19">
            <v>0</v>
          </cell>
          <cell r="C19">
            <v>33</v>
          </cell>
        </row>
        <row r="20">
          <cell r="A20" t="str">
            <v>CF04807</v>
          </cell>
          <cell r="B20">
            <v>0</v>
          </cell>
          <cell r="C20">
            <v>10</v>
          </cell>
        </row>
        <row r="21">
          <cell r="A21" t="str">
            <v>CF04808</v>
          </cell>
          <cell r="B21">
            <v>0</v>
          </cell>
          <cell r="C21">
            <v>14</v>
          </cell>
        </row>
        <row r="22">
          <cell r="A22" t="str">
            <v>CF04810</v>
          </cell>
          <cell r="B22">
            <v>0</v>
          </cell>
          <cell r="C22">
            <v>1</v>
          </cell>
        </row>
        <row r="23">
          <cell r="A23" t="str">
            <v>CF07810</v>
          </cell>
          <cell r="B23">
            <v>0</v>
          </cell>
          <cell r="C23">
            <v>24</v>
          </cell>
        </row>
        <row r="24">
          <cell r="A24" t="str">
            <v>CF07817</v>
          </cell>
          <cell r="B24">
            <v>0</v>
          </cell>
          <cell r="C24">
            <v>11</v>
          </cell>
        </row>
        <row r="25">
          <cell r="A25" t="str">
            <v>CF08822</v>
          </cell>
          <cell r="B25">
            <v>0</v>
          </cell>
          <cell r="C25">
            <v>31</v>
          </cell>
        </row>
        <row r="26">
          <cell r="A26" t="str">
            <v>CF11806</v>
          </cell>
          <cell r="B26">
            <v>0</v>
          </cell>
          <cell r="C26">
            <v>2</v>
          </cell>
        </row>
        <row r="27">
          <cell r="A27" t="str">
            <v>CF12803</v>
          </cell>
          <cell r="B27">
            <v>0</v>
          </cell>
          <cell r="C27">
            <v>23</v>
          </cell>
        </row>
        <row r="28">
          <cell r="A28" t="str">
            <v>CF12804</v>
          </cell>
          <cell r="B28">
            <v>0</v>
          </cell>
          <cell r="C28">
            <v>16</v>
          </cell>
        </row>
        <row r="29">
          <cell r="A29" t="str">
            <v>CF12812</v>
          </cell>
          <cell r="B29">
            <v>0</v>
          </cell>
          <cell r="C29">
            <v>21</v>
          </cell>
        </row>
        <row r="30">
          <cell r="A30" t="str">
            <v>CF12814</v>
          </cell>
          <cell r="B30">
            <v>0</v>
          </cell>
          <cell r="C30">
            <v>14</v>
          </cell>
        </row>
        <row r="31">
          <cell r="A31" t="str">
            <v>CF12825</v>
          </cell>
          <cell r="B31">
            <v>0</v>
          </cell>
          <cell r="C31">
            <v>32</v>
          </cell>
        </row>
        <row r="32">
          <cell r="A32" t="str">
            <v>CF21802</v>
          </cell>
          <cell r="B32">
            <v>0</v>
          </cell>
          <cell r="C32">
            <v>2</v>
          </cell>
        </row>
        <row r="33">
          <cell r="A33" t="str">
            <v>CF21812</v>
          </cell>
          <cell r="B33">
            <v>0</v>
          </cell>
          <cell r="C33">
            <v>2</v>
          </cell>
        </row>
        <row r="34">
          <cell r="A34" t="str">
            <v>CF21815</v>
          </cell>
          <cell r="B34">
            <v>0</v>
          </cell>
          <cell r="C34">
            <v>11</v>
          </cell>
        </row>
        <row r="35">
          <cell r="A35" t="str">
            <v>CF21820</v>
          </cell>
          <cell r="B35">
            <v>0</v>
          </cell>
          <cell r="C35">
            <v>6</v>
          </cell>
        </row>
        <row r="36">
          <cell r="A36" t="str">
            <v>CF21856</v>
          </cell>
          <cell r="B36">
            <v>0</v>
          </cell>
          <cell r="C36">
            <v>5</v>
          </cell>
        </row>
        <row r="37">
          <cell r="A37" t="str">
            <v>CF21858</v>
          </cell>
          <cell r="B37">
            <v>0</v>
          </cell>
          <cell r="C37">
            <v>6</v>
          </cell>
        </row>
        <row r="38">
          <cell r="A38" t="str">
            <v>CF21859</v>
          </cell>
          <cell r="B38">
            <v>0</v>
          </cell>
          <cell r="C38">
            <v>2</v>
          </cell>
        </row>
        <row r="39">
          <cell r="A39" t="str">
            <v>CF21864</v>
          </cell>
          <cell r="B39">
            <v>1</v>
          </cell>
          <cell r="C39">
            <v>0</v>
          </cell>
        </row>
        <row r="40">
          <cell r="A40" t="str">
            <v>CF21866</v>
          </cell>
          <cell r="B40">
            <v>2</v>
          </cell>
          <cell r="C40">
            <v>0</v>
          </cell>
        </row>
        <row r="41">
          <cell r="A41" t="str">
            <v>CF22811</v>
          </cell>
          <cell r="B41">
            <v>0</v>
          </cell>
          <cell r="C41">
            <v>9</v>
          </cell>
        </row>
        <row r="42">
          <cell r="A42" t="str">
            <v>CF33821</v>
          </cell>
          <cell r="B42">
            <v>0</v>
          </cell>
          <cell r="C42">
            <v>15</v>
          </cell>
        </row>
        <row r="43">
          <cell r="A43" t="str">
            <v>CF33834</v>
          </cell>
          <cell r="B43">
            <v>0</v>
          </cell>
          <cell r="C43">
            <v>59</v>
          </cell>
        </row>
        <row r="44">
          <cell r="A44" t="str">
            <v>CF33891</v>
          </cell>
          <cell r="B44">
            <v>0</v>
          </cell>
          <cell r="C44">
            <v>7</v>
          </cell>
        </row>
        <row r="45">
          <cell r="A45" t="str">
            <v>CF33892</v>
          </cell>
          <cell r="B45">
            <v>0</v>
          </cell>
          <cell r="C45">
            <v>116</v>
          </cell>
        </row>
        <row r="46">
          <cell r="A46" t="str">
            <v>CF34807</v>
          </cell>
          <cell r="B46">
            <v>0</v>
          </cell>
          <cell r="C46">
            <v>3</v>
          </cell>
        </row>
        <row r="47">
          <cell r="A47" t="str">
            <v>CF34810</v>
          </cell>
          <cell r="B47">
            <v>0</v>
          </cell>
          <cell r="C47">
            <v>38</v>
          </cell>
        </row>
        <row r="48">
          <cell r="A48" t="str">
            <v>CF34813</v>
          </cell>
          <cell r="B48">
            <v>0</v>
          </cell>
          <cell r="C48">
            <v>40</v>
          </cell>
        </row>
        <row r="49">
          <cell r="A49" t="str">
            <v>CF34844</v>
          </cell>
          <cell r="B49">
            <v>0</v>
          </cell>
          <cell r="C49">
            <v>169</v>
          </cell>
        </row>
        <row r="50">
          <cell r="A50" t="str">
            <v>CF53805</v>
          </cell>
          <cell r="B50">
            <v>0</v>
          </cell>
          <cell r="C50">
            <v>1</v>
          </cell>
        </row>
        <row r="51">
          <cell r="A51" t="str">
            <v>ED01804</v>
          </cell>
          <cell r="B51">
            <v>0</v>
          </cell>
          <cell r="C51">
            <v>29</v>
          </cell>
        </row>
        <row r="52">
          <cell r="A52" t="str">
            <v>ED02805</v>
          </cell>
          <cell r="B52">
            <v>0</v>
          </cell>
          <cell r="C52">
            <v>1</v>
          </cell>
        </row>
        <row r="53">
          <cell r="A53" t="str">
            <v>ED02810</v>
          </cell>
          <cell r="B53">
            <v>0</v>
          </cell>
          <cell r="C53">
            <v>4</v>
          </cell>
        </row>
        <row r="54">
          <cell r="A54" t="str">
            <v>P02802</v>
          </cell>
          <cell r="B54">
            <v>0</v>
          </cell>
          <cell r="C54">
            <v>91</v>
          </cell>
        </row>
        <row r="55">
          <cell r="A55" t="str">
            <v>P03802</v>
          </cell>
          <cell r="B55">
            <v>0</v>
          </cell>
          <cell r="C55">
            <v>1</v>
          </cell>
        </row>
        <row r="56">
          <cell r="A56" t="str">
            <v>P04802</v>
          </cell>
          <cell r="B56">
            <v>0</v>
          </cell>
          <cell r="C56">
            <v>1</v>
          </cell>
        </row>
        <row r="57">
          <cell r="A57" t="str">
            <v>P04803</v>
          </cell>
          <cell r="B57">
            <v>0</v>
          </cell>
          <cell r="C57">
            <v>53</v>
          </cell>
        </row>
        <row r="58">
          <cell r="A58" t="str">
            <v>S01803</v>
          </cell>
          <cell r="B58">
            <v>0</v>
          </cell>
          <cell r="C58">
            <v>1448</v>
          </cell>
        </row>
        <row r="59">
          <cell r="A59" t="str">
            <v>S01804</v>
          </cell>
          <cell r="B59">
            <v>0</v>
          </cell>
          <cell r="C59">
            <v>7</v>
          </cell>
        </row>
        <row r="60">
          <cell r="A60" t="str">
            <v>S01807</v>
          </cell>
          <cell r="B60">
            <v>0</v>
          </cell>
          <cell r="C60">
            <v>12728</v>
          </cell>
        </row>
        <row r="61">
          <cell r="A61" t="str">
            <v>S01808</v>
          </cell>
          <cell r="B61">
            <v>0</v>
          </cell>
          <cell r="C61">
            <v>1764</v>
          </cell>
        </row>
        <row r="62">
          <cell r="A62" t="str">
            <v>S01812</v>
          </cell>
          <cell r="B62">
            <v>0</v>
          </cell>
          <cell r="C62">
            <v>34</v>
          </cell>
        </row>
        <row r="63">
          <cell r="A63" t="str">
            <v>S02803</v>
          </cell>
          <cell r="B63">
            <v>0</v>
          </cell>
          <cell r="C63">
            <v>6</v>
          </cell>
        </row>
        <row r="64">
          <cell r="A64" t="str">
            <v>S02804</v>
          </cell>
          <cell r="B64">
            <v>0</v>
          </cell>
          <cell r="C64">
            <v>186</v>
          </cell>
        </row>
        <row r="65">
          <cell r="A65" t="str">
            <v>S02805</v>
          </cell>
          <cell r="B65">
            <v>0</v>
          </cell>
          <cell r="C65">
            <v>39</v>
          </cell>
        </row>
        <row r="66">
          <cell r="A66" t="str">
            <v>S02810</v>
          </cell>
          <cell r="B66">
            <v>0</v>
          </cell>
          <cell r="C66">
            <v>334</v>
          </cell>
        </row>
        <row r="67">
          <cell r="A67" t="str">
            <v>S03802</v>
          </cell>
          <cell r="B67">
            <v>0</v>
          </cell>
          <cell r="C67">
            <v>67</v>
          </cell>
        </row>
        <row r="68">
          <cell r="A68" t="str">
            <v>S05805</v>
          </cell>
          <cell r="B68">
            <v>0</v>
          </cell>
          <cell r="C68">
            <v>52</v>
          </cell>
        </row>
        <row r="69">
          <cell r="A69" t="str">
            <v>S05806</v>
          </cell>
          <cell r="B69">
            <v>0</v>
          </cell>
          <cell r="C69">
            <v>31</v>
          </cell>
        </row>
        <row r="70">
          <cell r="A70" t="str">
            <v>S08802</v>
          </cell>
          <cell r="B70">
            <v>0</v>
          </cell>
          <cell r="C70">
            <v>192</v>
          </cell>
        </row>
        <row r="71">
          <cell r="A71" t="str">
            <v>S09801</v>
          </cell>
          <cell r="B71">
            <v>0</v>
          </cell>
          <cell r="C71">
            <v>6</v>
          </cell>
        </row>
        <row r="72">
          <cell r="A72" t="str">
            <v>S10802</v>
          </cell>
          <cell r="B72">
            <v>0</v>
          </cell>
          <cell r="C72">
            <v>1</v>
          </cell>
        </row>
        <row r="73">
          <cell r="A73" t="str">
            <v>T03803</v>
          </cell>
          <cell r="B73">
            <v>0</v>
          </cell>
          <cell r="C73">
            <v>322</v>
          </cell>
        </row>
        <row r="74">
          <cell r="A74" t="str">
            <v>T03804</v>
          </cell>
          <cell r="B74">
            <v>0</v>
          </cell>
          <cell r="C74">
            <v>354</v>
          </cell>
        </row>
        <row r="75">
          <cell r="A75" t="str">
            <v>T05808</v>
          </cell>
          <cell r="B75">
            <v>0</v>
          </cell>
          <cell r="C75">
            <v>351</v>
          </cell>
        </row>
        <row r="76">
          <cell r="A76" t="str">
            <v>T05809</v>
          </cell>
          <cell r="B76">
            <v>0</v>
          </cell>
          <cell r="C76">
            <v>17</v>
          </cell>
        </row>
        <row r="77">
          <cell r="A77" t="str">
            <v>T06803</v>
          </cell>
          <cell r="B77">
            <v>0</v>
          </cell>
          <cell r="C77">
            <v>35</v>
          </cell>
        </row>
        <row r="78">
          <cell r="A78" t="str">
            <v>T06806</v>
          </cell>
          <cell r="B78">
            <v>0</v>
          </cell>
          <cell r="C78">
            <v>84</v>
          </cell>
        </row>
        <row r="79">
          <cell r="A79" t="str">
            <v>T08803</v>
          </cell>
          <cell r="B79">
            <v>0</v>
          </cell>
          <cell r="C79">
            <v>33</v>
          </cell>
        </row>
        <row r="80">
          <cell r="A80" t="str">
            <v>T09802</v>
          </cell>
          <cell r="B80">
            <v>0</v>
          </cell>
          <cell r="C80">
            <v>5</v>
          </cell>
        </row>
        <row r="81">
          <cell r="A81" t="str">
            <v>T09803</v>
          </cell>
          <cell r="B81">
            <v>0</v>
          </cell>
          <cell r="C81">
            <v>77</v>
          </cell>
        </row>
        <row r="82">
          <cell r="A82" t="str">
            <v>T13803</v>
          </cell>
          <cell r="B82">
            <v>0</v>
          </cell>
          <cell r="C82">
            <v>6</v>
          </cell>
        </row>
        <row r="83">
          <cell r="A83" t="str">
            <v>T14805</v>
          </cell>
          <cell r="B83">
            <v>0</v>
          </cell>
          <cell r="C83">
            <v>62</v>
          </cell>
        </row>
        <row r="84">
          <cell r="A84" t="str">
            <v>T14807</v>
          </cell>
          <cell r="B84">
            <v>0</v>
          </cell>
          <cell r="C84">
            <v>808</v>
          </cell>
        </row>
        <row r="85">
          <cell r="A85" t="str">
            <v>T22816</v>
          </cell>
          <cell r="B85">
            <v>0</v>
          </cell>
          <cell r="C85">
            <v>1</v>
          </cell>
        </row>
        <row r="86">
          <cell r="A86" t="str">
            <v>T22827</v>
          </cell>
          <cell r="B86">
            <v>0</v>
          </cell>
          <cell r="C86">
            <v>34</v>
          </cell>
        </row>
        <row r="87">
          <cell r="A87" t="str">
            <v>T22828</v>
          </cell>
          <cell r="B87">
            <v>0</v>
          </cell>
          <cell r="C87">
            <v>2</v>
          </cell>
        </row>
        <row r="88">
          <cell r="A88" t="str">
            <v>T25802</v>
          </cell>
          <cell r="B88">
            <v>0</v>
          </cell>
          <cell r="C88">
            <v>4</v>
          </cell>
        </row>
        <row r="89">
          <cell r="A89" t="str">
            <v>T26803</v>
          </cell>
          <cell r="B89">
            <v>0</v>
          </cell>
          <cell r="C89">
            <v>1493</v>
          </cell>
        </row>
      </sheetData>
      <sheetData sheetId="8" refreshError="1"/>
      <sheetData sheetId="9" refreshError="1"/>
      <sheetData sheetId="10" refreshError="1"/>
      <sheetData sheetId="11" refreshError="1">
        <row r="3">
          <cell r="A3" t="str">
            <v>A01803</v>
          </cell>
          <cell r="B3">
            <v>0</v>
          </cell>
          <cell r="C3">
            <v>515</v>
          </cell>
          <cell r="D3">
            <v>15</v>
          </cell>
        </row>
        <row r="4">
          <cell r="A4" t="str">
            <v>A01805</v>
          </cell>
          <cell r="B4">
            <v>0</v>
          </cell>
          <cell r="C4">
            <v>164</v>
          </cell>
          <cell r="D4">
            <v>0</v>
          </cell>
        </row>
        <row r="5">
          <cell r="A5" t="str">
            <v>A01806</v>
          </cell>
          <cell r="B5">
            <v>0</v>
          </cell>
          <cell r="C5">
            <v>627</v>
          </cell>
          <cell r="D5">
            <v>1</v>
          </cell>
        </row>
        <row r="6">
          <cell r="A6" t="str">
            <v>A01807</v>
          </cell>
          <cell r="B6">
            <v>0</v>
          </cell>
          <cell r="C6">
            <v>730</v>
          </cell>
          <cell r="D6">
            <v>117</v>
          </cell>
        </row>
        <row r="7">
          <cell r="A7" t="str">
            <v>A01810</v>
          </cell>
          <cell r="B7">
            <v>0</v>
          </cell>
          <cell r="C7">
            <v>2</v>
          </cell>
          <cell r="D7">
            <v>0</v>
          </cell>
        </row>
        <row r="8">
          <cell r="A8" t="str">
            <v>A01811</v>
          </cell>
          <cell r="B8">
            <v>0</v>
          </cell>
          <cell r="C8">
            <v>1</v>
          </cell>
          <cell r="D8">
            <v>0</v>
          </cell>
        </row>
        <row r="9">
          <cell r="A9" t="str">
            <v>A01820</v>
          </cell>
          <cell r="B9">
            <v>0</v>
          </cell>
          <cell r="C9">
            <v>119</v>
          </cell>
          <cell r="D9">
            <v>15</v>
          </cell>
        </row>
        <row r="10">
          <cell r="A10" t="str">
            <v>A02802</v>
          </cell>
          <cell r="B10">
            <v>0</v>
          </cell>
          <cell r="C10">
            <v>26</v>
          </cell>
          <cell r="D10">
            <v>0</v>
          </cell>
        </row>
        <row r="11">
          <cell r="A11" t="str">
            <v>A02804</v>
          </cell>
          <cell r="B11">
            <v>0</v>
          </cell>
          <cell r="C11">
            <v>122</v>
          </cell>
          <cell r="D11">
            <v>27</v>
          </cell>
        </row>
        <row r="12">
          <cell r="A12" t="str">
            <v>A03803</v>
          </cell>
          <cell r="B12">
            <v>0</v>
          </cell>
          <cell r="C12">
            <v>1362</v>
          </cell>
          <cell r="D12">
            <v>393</v>
          </cell>
        </row>
        <row r="13">
          <cell r="A13" t="str">
            <v>A03804</v>
          </cell>
          <cell r="B13">
            <v>0</v>
          </cell>
          <cell r="C13">
            <v>276</v>
          </cell>
          <cell r="D13">
            <v>0</v>
          </cell>
        </row>
        <row r="14">
          <cell r="A14" t="str">
            <v>A03805</v>
          </cell>
          <cell r="B14">
            <v>0</v>
          </cell>
          <cell r="C14">
            <v>18</v>
          </cell>
          <cell r="D14">
            <v>0</v>
          </cell>
        </row>
        <row r="15">
          <cell r="A15" t="str">
            <v>A03806</v>
          </cell>
          <cell r="B15">
            <v>0</v>
          </cell>
          <cell r="C15">
            <v>1</v>
          </cell>
          <cell r="D15">
            <v>0</v>
          </cell>
        </row>
        <row r="16">
          <cell r="A16" t="str">
            <v>C01806</v>
          </cell>
          <cell r="B16">
            <v>0</v>
          </cell>
          <cell r="C16">
            <v>41</v>
          </cell>
          <cell r="D16">
            <v>0</v>
          </cell>
        </row>
        <row r="17">
          <cell r="A17" t="str">
            <v>C01808</v>
          </cell>
          <cell r="B17">
            <v>0</v>
          </cell>
          <cell r="C17">
            <v>4</v>
          </cell>
          <cell r="D17">
            <v>0</v>
          </cell>
        </row>
        <row r="18">
          <cell r="A18" t="str">
            <v>C02802</v>
          </cell>
          <cell r="B18">
            <v>0</v>
          </cell>
          <cell r="C18">
            <v>6</v>
          </cell>
          <cell r="D18">
            <v>0</v>
          </cell>
        </row>
        <row r="19">
          <cell r="A19" t="str">
            <v>CF03803</v>
          </cell>
          <cell r="B19">
            <v>0</v>
          </cell>
          <cell r="C19">
            <v>29</v>
          </cell>
          <cell r="D19">
            <v>4</v>
          </cell>
        </row>
        <row r="20">
          <cell r="A20" t="str">
            <v>CF03806</v>
          </cell>
          <cell r="B20">
            <v>0</v>
          </cell>
          <cell r="C20">
            <v>2</v>
          </cell>
          <cell r="D20">
            <v>0</v>
          </cell>
        </row>
        <row r="21">
          <cell r="A21" t="str">
            <v>CF03809</v>
          </cell>
          <cell r="B21">
            <v>0</v>
          </cell>
          <cell r="C21">
            <v>54</v>
          </cell>
          <cell r="D21">
            <v>7</v>
          </cell>
        </row>
        <row r="22">
          <cell r="A22" t="str">
            <v>CF03810</v>
          </cell>
          <cell r="B22">
            <v>0</v>
          </cell>
          <cell r="C22">
            <v>11</v>
          </cell>
          <cell r="D22">
            <v>0</v>
          </cell>
        </row>
        <row r="23">
          <cell r="A23" t="str">
            <v>CF03811</v>
          </cell>
          <cell r="B23">
            <v>0</v>
          </cell>
          <cell r="C23">
            <v>7</v>
          </cell>
          <cell r="D23">
            <v>0</v>
          </cell>
        </row>
        <row r="24">
          <cell r="A24" t="str">
            <v>CF03813</v>
          </cell>
          <cell r="B24">
            <v>0</v>
          </cell>
          <cell r="C24">
            <v>4</v>
          </cell>
          <cell r="D24">
            <v>0</v>
          </cell>
        </row>
        <row r="25">
          <cell r="A25" t="str">
            <v>CF04805</v>
          </cell>
          <cell r="B25">
            <v>0</v>
          </cell>
          <cell r="C25">
            <v>219</v>
          </cell>
          <cell r="D25">
            <v>9</v>
          </cell>
        </row>
        <row r="26">
          <cell r="A26" t="str">
            <v>CF04806</v>
          </cell>
          <cell r="B26">
            <v>0</v>
          </cell>
          <cell r="C26">
            <v>212</v>
          </cell>
          <cell r="D26">
            <v>9</v>
          </cell>
        </row>
        <row r="27">
          <cell r="A27" t="str">
            <v>CF04807</v>
          </cell>
          <cell r="B27">
            <v>0</v>
          </cell>
          <cell r="C27">
            <v>129</v>
          </cell>
          <cell r="D27">
            <v>0</v>
          </cell>
        </row>
        <row r="28">
          <cell r="A28" t="str">
            <v>CF04808</v>
          </cell>
          <cell r="B28">
            <v>0</v>
          </cell>
          <cell r="C28">
            <v>115</v>
          </cell>
          <cell r="D28">
            <v>17</v>
          </cell>
        </row>
        <row r="29">
          <cell r="A29" t="str">
            <v>CF04810</v>
          </cell>
          <cell r="B29">
            <v>0</v>
          </cell>
          <cell r="C29">
            <v>5</v>
          </cell>
          <cell r="D29">
            <v>0</v>
          </cell>
        </row>
        <row r="30">
          <cell r="A30" t="str">
            <v>CF06801</v>
          </cell>
          <cell r="B30">
            <v>0</v>
          </cell>
          <cell r="C30">
            <v>6</v>
          </cell>
          <cell r="D30">
            <v>0</v>
          </cell>
        </row>
        <row r="31">
          <cell r="A31" t="str">
            <v>CF07810</v>
          </cell>
          <cell r="B31">
            <v>0</v>
          </cell>
          <cell r="C31">
            <v>3</v>
          </cell>
          <cell r="D31">
            <v>0</v>
          </cell>
        </row>
        <row r="32">
          <cell r="A32" t="str">
            <v>CF07817</v>
          </cell>
          <cell r="B32">
            <v>0</v>
          </cell>
          <cell r="C32">
            <v>109</v>
          </cell>
          <cell r="D32">
            <v>0</v>
          </cell>
        </row>
        <row r="33">
          <cell r="A33" t="str">
            <v>CF08822</v>
          </cell>
          <cell r="B33">
            <v>0</v>
          </cell>
          <cell r="C33">
            <v>10</v>
          </cell>
          <cell r="D33">
            <v>0</v>
          </cell>
        </row>
        <row r="34">
          <cell r="A34" t="str">
            <v>CF11806</v>
          </cell>
          <cell r="B34">
            <v>0</v>
          </cell>
          <cell r="C34">
            <v>6</v>
          </cell>
          <cell r="D34">
            <v>0</v>
          </cell>
        </row>
        <row r="35">
          <cell r="A35" t="str">
            <v>CF12803</v>
          </cell>
          <cell r="B35">
            <v>0</v>
          </cell>
          <cell r="C35">
            <v>9</v>
          </cell>
          <cell r="D35">
            <v>0</v>
          </cell>
        </row>
        <row r="36">
          <cell r="A36" t="str">
            <v>CF12804</v>
          </cell>
          <cell r="B36">
            <v>0</v>
          </cell>
          <cell r="C36">
            <v>20</v>
          </cell>
          <cell r="D36">
            <v>0</v>
          </cell>
        </row>
        <row r="37">
          <cell r="A37" t="str">
            <v>CF12812</v>
          </cell>
          <cell r="B37">
            <v>0</v>
          </cell>
          <cell r="C37">
            <v>7</v>
          </cell>
          <cell r="D37">
            <v>0</v>
          </cell>
        </row>
        <row r="38">
          <cell r="A38" t="str">
            <v>CF12814</v>
          </cell>
          <cell r="B38">
            <v>0</v>
          </cell>
          <cell r="C38">
            <v>3</v>
          </cell>
          <cell r="D38">
            <v>0</v>
          </cell>
        </row>
        <row r="39">
          <cell r="A39" t="str">
            <v>CF12825</v>
          </cell>
          <cell r="B39">
            <v>0</v>
          </cell>
          <cell r="C39">
            <v>26</v>
          </cell>
          <cell r="D39">
            <v>6</v>
          </cell>
        </row>
        <row r="40">
          <cell r="A40" t="str">
            <v>CF17803</v>
          </cell>
          <cell r="B40">
            <v>0</v>
          </cell>
          <cell r="C40">
            <v>14</v>
          </cell>
          <cell r="D40">
            <v>0</v>
          </cell>
        </row>
        <row r="41">
          <cell r="A41" t="str">
            <v>CF17805</v>
          </cell>
          <cell r="B41">
            <v>0</v>
          </cell>
          <cell r="C41">
            <v>5</v>
          </cell>
          <cell r="D41">
            <v>0</v>
          </cell>
        </row>
        <row r="42">
          <cell r="A42" t="str">
            <v>CF21802</v>
          </cell>
          <cell r="B42">
            <v>0</v>
          </cell>
          <cell r="C42">
            <v>4</v>
          </cell>
          <cell r="D42">
            <v>0</v>
          </cell>
        </row>
        <row r="43">
          <cell r="A43" t="str">
            <v>CF21803</v>
          </cell>
          <cell r="B43">
            <v>0</v>
          </cell>
          <cell r="C43">
            <v>2</v>
          </cell>
          <cell r="D43">
            <v>0</v>
          </cell>
        </row>
        <row r="44">
          <cell r="A44" t="str">
            <v>CF21807</v>
          </cell>
          <cell r="B44">
            <v>0</v>
          </cell>
          <cell r="C44">
            <v>54</v>
          </cell>
          <cell r="D44">
            <v>0</v>
          </cell>
        </row>
        <row r="45">
          <cell r="A45" t="str">
            <v>CF21812</v>
          </cell>
          <cell r="B45">
            <v>0</v>
          </cell>
          <cell r="C45">
            <v>1</v>
          </cell>
          <cell r="D45">
            <v>0</v>
          </cell>
        </row>
        <row r="46">
          <cell r="A46" t="str">
            <v>CF21817</v>
          </cell>
          <cell r="B46">
            <v>0</v>
          </cell>
          <cell r="C46">
            <v>16</v>
          </cell>
          <cell r="D46">
            <v>0</v>
          </cell>
        </row>
        <row r="47">
          <cell r="A47" t="str">
            <v>CF21856</v>
          </cell>
          <cell r="B47">
            <v>0</v>
          </cell>
          <cell r="C47">
            <v>645</v>
          </cell>
          <cell r="D47">
            <v>0</v>
          </cell>
        </row>
        <row r="48">
          <cell r="A48" t="str">
            <v>CF21858</v>
          </cell>
          <cell r="B48">
            <v>0</v>
          </cell>
          <cell r="C48">
            <v>12</v>
          </cell>
          <cell r="D48">
            <v>1</v>
          </cell>
        </row>
        <row r="49">
          <cell r="A49" t="str">
            <v>CF21859</v>
          </cell>
          <cell r="B49">
            <v>0</v>
          </cell>
          <cell r="C49">
            <v>310</v>
          </cell>
          <cell r="D49">
            <v>6</v>
          </cell>
        </row>
        <row r="50">
          <cell r="A50" t="str">
            <v>CF21864</v>
          </cell>
          <cell r="B50">
            <v>269</v>
          </cell>
          <cell r="C50">
            <v>0</v>
          </cell>
          <cell r="D50">
            <v>0</v>
          </cell>
        </row>
        <row r="51">
          <cell r="A51" t="str">
            <v>CF21865</v>
          </cell>
          <cell r="B51">
            <v>37</v>
          </cell>
          <cell r="C51">
            <v>15</v>
          </cell>
          <cell r="D51">
            <v>0</v>
          </cell>
        </row>
        <row r="52">
          <cell r="A52" t="str">
            <v>CF21866</v>
          </cell>
          <cell r="B52">
            <v>869</v>
          </cell>
          <cell r="C52">
            <v>0</v>
          </cell>
          <cell r="D52">
            <v>0</v>
          </cell>
        </row>
        <row r="53">
          <cell r="A53" t="str">
            <v>CF21887</v>
          </cell>
          <cell r="B53">
            <v>0</v>
          </cell>
          <cell r="C53">
            <v>1</v>
          </cell>
          <cell r="D53">
            <v>0</v>
          </cell>
        </row>
        <row r="54">
          <cell r="A54" t="str">
            <v>CF22811</v>
          </cell>
          <cell r="B54">
            <v>0</v>
          </cell>
          <cell r="C54">
            <v>74</v>
          </cell>
          <cell r="D54">
            <v>9</v>
          </cell>
        </row>
        <row r="55">
          <cell r="A55" t="str">
            <v>CF33821</v>
          </cell>
          <cell r="B55">
            <v>0</v>
          </cell>
          <cell r="C55">
            <v>285</v>
          </cell>
          <cell r="D55">
            <v>16</v>
          </cell>
        </row>
        <row r="56">
          <cell r="A56" t="str">
            <v>CF33834</v>
          </cell>
          <cell r="B56">
            <v>0</v>
          </cell>
          <cell r="C56">
            <v>518</v>
          </cell>
          <cell r="D56">
            <v>10</v>
          </cell>
        </row>
        <row r="57">
          <cell r="A57" t="str">
            <v>CF33890</v>
          </cell>
          <cell r="B57">
            <v>0</v>
          </cell>
          <cell r="C57">
            <v>28</v>
          </cell>
          <cell r="D57">
            <v>2</v>
          </cell>
        </row>
        <row r="58">
          <cell r="A58" t="str">
            <v>CF33891</v>
          </cell>
          <cell r="B58">
            <v>0</v>
          </cell>
          <cell r="C58">
            <v>179</v>
          </cell>
          <cell r="D58">
            <v>1</v>
          </cell>
        </row>
        <row r="59">
          <cell r="A59" t="str">
            <v>CF33892</v>
          </cell>
          <cell r="B59">
            <v>0</v>
          </cell>
          <cell r="C59">
            <v>1298</v>
          </cell>
          <cell r="D59">
            <v>13</v>
          </cell>
        </row>
        <row r="60">
          <cell r="A60" t="str">
            <v>CF34807</v>
          </cell>
          <cell r="B60">
            <v>0</v>
          </cell>
          <cell r="C60">
            <v>10</v>
          </cell>
          <cell r="D60">
            <v>1</v>
          </cell>
        </row>
        <row r="61">
          <cell r="A61" t="str">
            <v>CF34810</v>
          </cell>
          <cell r="B61">
            <v>0</v>
          </cell>
          <cell r="C61">
            <v>118</v>
          </cell>
          <cell r="D61">
            <v>0</v>
          </cell>
        </row>
        <row r="62">
          <cell r="A62" t="str">
            <v>CF34813</v>
          </cell>
          <cell r="B62">
            <v>0</v>
          </cell>
          <cell r="C62">
            <v>120</v>
          </cell>
          <cell r="D62">
            <v>19</v>
          </cell>
        </row>
        <row r="63">
          <cell r="A63" t="str">
            <v>CF34844</v>
          </cell>
          <cell r="B63">
            <v>0</v>
          </cell>
          <cell r="C63">
            <v>89</v>
          </cell>
          <cell r="D63">
            <v>36</v>
          </cell>
        </row>
        <row r="64">
          <cell r="A64" t="str">
            <v>CF53805</v>
          </cell>
          <cell r="B64">
            <v>0</v>
          </cell>
          <cell r="C64">
            <v>7</v>
          </cell>
          <cell r="D64">
            <v>0</v>
          </cell>
        </row>
        <row r="65">
          <cell r="A65" t="str">
            <v>ED01804</v>
          </cell>
          <cell r="B65">
            <v>0</v>
          </cell>
          <cell r="C65">
            <v>3</v>
          </cell>
          <cell r="D65">
            <v>0</v>
          </cell>
        </row>
        <row r="66">
          <cell r="A66" t="str">
            <v>ED02805</v>
          </cell>
          <cell r="B66">
            <v>0</v>
          </cell>
          <cell r="C66">
            <v>12</v>
          </cell>
          <cell r="D66">
            <v>0</v>
          </cell>
        </row>
        <row r="67">
          <cell r="A67" t="str">
            <v>ED02809</v>
          </cell>
          <cell r="B67">
            <v>0</v>
          </cell>
          <cell r="C67">
            <v>2</v>
          </cell>
          <cell r="D67">
            <v>0</v>
          </cell>
        </row>
        <row r="68">
          <cell r="A68" t="str">
            <v>P01801</v>
          </cell>
          <cell r="B68">
            <v>0</v>
          </cell>
          <cell r="C68">
            <v>2</v>
          </cell>
          <cell r="D68">
            <v>0</v>
          </cell>
        </row>
        <row r="69">
          <cell r="A69" t="str">
            <v>P02802</v>
          </cell>
          <cell r="B69">
            <v>0</v>
          </cell>
          <cell r="C69">
            <v>1</v>
          </cell>
          <cell r="D69">
            <v>0</v>
          </cell>
        </row>
        <row r="70">
          <cell r="A70" t="str">
            <v>P04803</v>
          </cell>
          <cell r="B70">
            <v>0</v>
          </cell>
          <cell r="C70">
            <v>1</v>
          </cell>
          <cell r="D70">
            <v>0</v>
          </cell>
        </row>
        <row r="71">
          <cell r="A71" t="str">
            <v>S01803</v>
          </cell>
          <cell r="B71">
            <v>0</v>
          </cell>
          <cell r="C71">
            <v>433</v>
          </cell>
          <cell r="D71">
            <v>23</v>
          </cell>
        </row>
        <row r="72">
          <cell r="A72" t="str">
            <v>S01804</v>
          </cell>
          <cell r="B72">
            <v>0</v>
          </cell>
          <cell r="C72">
            <v>77</v>
          </cell>
          <cell r="D72">
            <v>0</v>
          </cell>
        </row>
        <row r="73">
          <cell r="A73" t="str">
            <v>S01807</v>
          </cell>
          <cell r="B73">
            <v>0</v>
          </cell>
          <cell r="C73">
            <v>832</v>
          </cell>
          <cell r="D73">
            <v>374</v>
          </cell>
        </row>
        <row r="74">
          <cell r="A74" t="str">
            <v>S01808</v>
          </cell>
          <cell r="B74">
            <v>0</v>
          </cell>
          <cell r="C74">
            <v>327</v>
          </cell>
          <cell r="D74">
            <v>115</v>
          </cell>
        </row>
        <row r="75">
          <cell r="A75" t="str">
            <v>S02804</v>
          </cell>
          <cell r="B75">
            <v>0</v>
          </cell>
          <cell r="C75">
            <v>1</v>
          </cell>
          <cell r="D75">
            <v>0</v>
          </cell>
        </row>
        <row r="76">
          <cell r="A76" t="str">
            <v>S02810</v>
          </cell>
          <cell r="B76">
            <v>0</v>
          </cell>
          <cell r="C76">
            <v>1</v>
          </cell>
          <cell r="D76">
            <v>0</v>
          </cell>
        </row>
        <row r="77">
          <cell r="A77" t="str">
            <v>S03802</v>
          </cell>
          <cell r="B77">
            <v>0</v>
          </cell>
          <cell r="C77">
            <v>102</v>
          </cell>
          <cell r="D77">
            <v>10</v>
          </cell>
        </row>
        <row r="78">
          <cell r="A78" t="str">
            <v>S05805</v>
          </cell>
          <cell r="B78">
            <v>0</v>
          </cell>
          <cell r="C78">
            <v>20</v>
          </cell>
          <cell r="D78">
            <v>0</v>
          </cell>
        </row>
        <row r="79">
          <cell r="A79" t="str">
            <v>S05806</v>
          </cell>
          <cell r="B79">
            <v>0</v>
          </cell>
          <cell r="C79">
            <v>1160</v>
          </cell>
          <cell r="D79">
            <v>0</v>
          </cell>
        </row>
        <row r="80">
          <cell r="A80" t="str">
            <v>S08802</v>
          </cell>
          <cell r="B80">
            <v>0</v>
          </cell>
          <cell r="C80">
            <v>269</v>
          </cell>
          <cell r="D80">
            <v>93</v>
          </cell>
        </row>
        <row r="81">
          <cell r="A81" t="str">
            <v>S09801</v>
          </cell>
          <cell r="B81">
            <v>0</v>
          </cell>
          <cell r="C81">
            <v>17</v>
          </cell>
          <cell r="D81">
            <v>0</v>
          </cell>
        </row>
        <row r="82">
          <cell r="A82" t="str">
            <v>S10802</v>
          </cell>
          <cell r="B82">
            <v>0</v>
          </cell>
          <cell r="C82">
            <v>9</v>
          </cell>
          <cell r="D82">
            <v>0</v>
          </cell>
        </row>
        <row r="83">
          <cell r="A83" t="str">
            <v>T03803</v>
          </cell>
          <cell r="B83">
            <v>0</v>
          </cell>
          <cell r="C83">
            <v>403</v>
          </cell>
          <cell r="D83">
            <v>72</v>
          </cell>
        </row>
        <row r="84">
          <cell r="A84" t="str">
            <v>T03804</v>
          </cell>
          <cell r="B84">
            <v>0</v>
          </cell>
          <cell r="C84">
            <v>409</v>
          </cell>
          <cell r="D84">
            <v>4</v>
          </cell>
        </row>
        <row r="85">
          <cell r="A85" t="str">
            <v>T03810</v>
          </cell>
          <cell r="B85">
            <v>0</v>
          </cell>
          <cell r="C85">
            <v>6</v>
          </cell>
          <cell r="D85">
            <v>0</v>
          </cell>
        </row>
        <row r="86">
          <cell r="A86" t="str">
            <v>T03812</v>
          </cell>
          <cell r="B86">
            <v>0</v>
          </cell>
          <cell r="C86">
            <v>5</v>
          </cell>
          <cell r="D86">
            <v>0</v>
          </cell>
        </row>
        <row r="87">
          <cell r="A87" t="str">
            <v>T03824</v>
          </cell>
          <cell r="B87">
            <v>0</v>
          </cell>
          <cell r="C87">
            <v>4</v>
          </cell>
          <cell r="D87">
            <v>0</v>
          </cell>
        </row>
        <row r="88">
          <cell r="A88" t="str">
            <v>T04801</v>
          </cell>
          <cell r="B88">
            <v>0</v>
          </cell>
          <cell r="C88">
            <v>5</v>
          </cell>
          <cell r="D88">
            <v>0</v>
          </cell>
        </row>
        <row r="89">
          <cell r="A89" t="str">
            <v>T04802</v>
          </cell>
          <cell r="B89">
            <v>0</v>
          </cell>
          <cell r="C89">
            <v>1</v>
          </cell>
          <cell r="D89">
            <v>0</v>
          </cell>
        </row>
        <row r="90">
          <cell r="A90" t="str">
            <v>T04803</v>
          </cell>
          <cell r="B90">
            <v>0</v>
          </cell>
          <cell r="C90">
            <v>18</v>
          </cell>
          <cell r="D90">
            <v>0</v>
          </cell>
        </row>
        <row r="91">
          <cell r="A91" t="str">
            <v>T04804</v>
          </cell>
          <cell r="B91">
            <v>0</v>
          </cell>
          <cell r="C91">
            <v>5</v>
          </cell>
          <cell r="D91">
            <v>0</v>
          </cell>
        </row>
        <row r="92">
          <cell r="A92" t="str">
            <v>T05808</v>
          </cell>
          <cell r="B92">
            <v>0</v>
          </cell>
          <cell r="C92">
            <v>397</v>
          </cell>
          <cell r="D92">
            <v>25</v>
          </cell>
        </row>
        <row r="93">
          <cell r="A93" t="str">
            <v>T05809</v>
          </cell>
          <cell r="B93">
            <v>0</v>
          </cell>
          <cell r="C93">
            <v>102</v>
          </cell>
          <cell r="D93">
            <v>20</v>
          </cell>
        </row>
        <row r="94">
          <cell r="A94" t="str">
            <v>T06803</v>
          </cell>
          <cell r="B94">
            <v>0</v>
          </cell>
          <cell r="C94">
            <v>204</v>
          </cell>
          <cell r="D94">
            <v>0</v>
          </cell>
        </row>
        <row r="95">
          <cell r="A95" t="str">
            <v>T06806</v>
          </cell>
          <cell r="B95">
            <v>0</v>
          </cell>
          <cell r="C95">
            <v>16</v>
          </cell>
          <cell r="D95">
            <v>0</v>
          </cell>
        </row>
        <row r="96">
          <cell r="A96" t="str">
            <v>T06807</v>
          </cell>
          <cell r="B96">
            <v>0</v>
          </cell>
          <cell r="C96">
            <v>1</v>
          </cell>
          <cell r="D96">
            <v>0</v>
          </cell>
        </row>
        <row r="97">
          <cell r="A97" t="str">
            <v>T08803</v>
          </cell>
          <cell r="B97">
            <v>0</v>
          </cell>
          <cell r="C97">
            <v>64</v>
          </cell>
          <cell r="D97">
            <v>3</v>
          </cell>
        </row>
        <row r="98">
          <cell r="A98" t="str">
            <v>T09802</v>
          </cell>
          <cell r="B98">
            <v>0</v>
          </cell>
          <cell r="C98">
            <v>2</v>
          </cell>
          <cell r="D98">
            <v>0</v>
          </cell>
        </row>
        <row r="99">
          <cell r="A99" t="str">
            <v>T09803</v>
          </cell>
          <cell r="B99">
            <v>0</v>
          </cell>
          <cell r="C99">
            <v>1</v>
          </cell>
          <cell r="D99">
            <v>0</v>
          </cell>
        </row>
        <row r="100">
          <cell r="A100" t="str">
            <v>T13801</v>
          </cell>
          <cell r="B100">
            <v>0</v>
          </cell>
          <cell r="C100">
            <v>2</v>
          </cell>
          <cell r="D100">
            <v>0</v>
          </cell>
        </row>
        <row r="101">
          <cell r="A101" t="str">
            <v>T13803</v>
          </cell>
          <cell r="B101">
            <v>0</v>
          </cell>
          <cell r="C101">
            <v>2</v>
          </cell>
          <cell r="D101">
            <v>0</v>
          </cell>
        </row>
        <row r="102">
          <cell r="A102" t="str">
            <v>T16803</v>
          </cell>
          <cell r="B102">
            <v>0</v>
          </cell>
          <cell r="C102">
            <v>2</v>
          </cell>
          <cell r="D102">
            <v>0</v>
          </cell>
        </row>
        <row r="103">
          <cell r="A103" t="str">
            <v>T22816</v>
          </cell>
          <cell r="B103">
            <v>0</v>
          </cell>
          <cell r="C103">
            <v>29</v>
          </cell>
          <cell r="D103">
            <v>0</v>
          </cell>
        </row>
        <row r="104">
          <cell r="A104" t="str">
            <v>T22818</v>
          </cell>
          <cell r="B104">
            <v>0</v>
          </cell>
          <cell r="C104">
            <v>9</v>
          </cell>
          <cell r="D104">
            <v>0</v>
          </cell>
        </row>
        <row r="105">
          <cell r="A105" t="str">
            <v>T22823</v>
          </cell>
          <cell r="B105">
            <v>0</v>
          </cell>
          <cell r="C105">
            <v>55</v>
          </cell>
          <cell r="D105">
            <v>0</v>
          </cell>
        </row>
        <row r="106">
          <cell r="A106" t="str">
            <v>T22827</v>
          </cell>
          <cell r="B106">
            <v>0</v>
          </cell>
          <cell r="C106">
            <v>58</v>
          </cell>
          <cell r="D106">
            <v>0</v>
          </cell>
        </row>
        <row r="107">
          <cell r="A107" t="str">
            <v>T26803</v>
          </cell>
          <cell r="B107">
            <v>0</v>
          </cell>
          <cell r="C107">
            <v>162</v>
          </cell>
          <cell r="D107">
            <v>54</v>
          </cell>
        </row>
        <row r="108">
          <cell r="A108" t="str">
            <v>T41805</v>
          </cell>
          <cell r="B108">
            <v>0</v>
          </cell>
          <cell r="C108">
            <v>2</v>
          </cell>
          <cell r="D108">
            <v>0</v>
          </cell>
        </row>
        <row r="109">
          <cell r="A109" t="str">
            <v>T41809</v>
          </cell>
          <cell r="B109">
            <v>0</v>
          </cell>
          <cell r="C109">
            <v>3</v>
          </cell>
          <cell r="D109">
            <v>0</v>
          </cell>
        </row>
        <row r="110">
          <cell r="A110" t="str">
            <v>T41810</v>
          </cell>
          <cell r="B110">
            <v>0</v>
          </cell>
          <cell r="C110">
            <v>2</v>
          </cell>
          <cell r="D110">
            <v>0</v>
          </cell>
        </row>
        <row r="111">
          <cell r="A111" t="str">
            <v>T41811</v>
          </cell>
          <cell r="B111">
            <v>0</v>
          </cell>
          <cell r="C111">
            <v>4</v>
          </cell>
          <cell r="D111">
            <v>0</v>
          </cell>
        </row>
        <row r="112">
          <cell r="A112" t="str">
            <v>T41814</v>
          </cell>
          <cell r="B112">
            <v>0</v>
          </cell>
          <cell r="C112">
            <v>9</v>
          </cell>
          <cell r="D112">
            <v>0</v>
          </cell>
        </row>
        <row r="113">
          <cell r="A113" t="str">
            <v>T41815</v>
          </cell>
          <cell r="B113">
            <v>0</v>
          </cell>
          <cell r="C113">
            <v>3</v>
          </cell>
          <cell r="D113">
            <v>0</v>
          </cell>
        </row>
        <row r="114">
          <cell r="A114" t="str">
            <v>T41818</v>
          </cell>
          <cell r="B114">
            <v>0</v>
          </cell>
          <cell r="C114">
            <v>22</v>
          </cell>
          <cell r="D114">
            <v>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PN"/>
      <sheetName val="POI"/>
      <sheetName val="COFAA"/>
      <sheetName val="CINVESTAV"/>
      <sheetName val="CONALEP"/>
      <sheetName val="CETI"/>
      <sheetName val="INAOE"/>
      <sheetName val="CIDESI"/>
      <sheetName val="INDA"/>
    </sheetNames>
    <sheetDataSet>
      <sheetData sheetId="0" refreshError="1">
        <row r="11">
          <cell r="B11" t="str">
            <v>JC1</v>
          </cell>
        </row>
        <row r="346">
          <cell r="B346" t="str">
            <v>JA1-16</v>
          </cell>
          <cell r="C346" t="str">
            <v>DIRECTOR GENERAL</v>
          </cell>
          <cell r="D346" t="str">
            <v>JA1-16</v>
          </cell>
          <cell r="E346">
            <v>17318.18</v>
          </cell>
          <cell r="F346">
            <v>146911.49</v>
          </cell>
          <cell r="G346">
            <v>17629.900000000001</v>
          </cell>
          <cell r="H346">
            <v>149490.94999999998</v>
          </cell>
          <cell r="I346">
            <v>17629.90724</v>
          </cell>
          <cell r="J346">
            <v>149490.94</v>
          </cell>
        </row>
        <row r="347">
          <cell r="B347" t="str">
            <v>LB2-36</v>
          </cell>
          <cell r="C347" t="str">
            <v>SECRETARIO</v>
          </cell>
          <cell r="D347" t="str">
            <v>LB2-36</v>
          </cell>
          <cell r="E347">
            <v>19899.71</v>
          </cell>
          <cell r="F347">
            <v>102114.84</v>
          </cell>
          <cell r="G347">
            <v>20257.900000000001</v>
          </cell>
          <cell r="H347">
            <v>103765.1</v>
          </cell>
          <cell r="I347">
            <v>20257.904780000001</v>
          </cell>
          <cell r="J347">
            <v>103765.08</v>
          </cell>
        </row>
        <row r="348">
          <cell r="B348" t="str">
            <v>1LB2-36</v>
          </cell>
          <cell r="C348" t="str">
            <v>DIR. DE ASUNT. JUR./DE INF. Y COM./ASUNT. INT./Y DEL CONTRALOR INTERNO</v>
          </cell>
          <cell r="D348" t="str">
            <v>LB2-36</v>
          </cell>
          <cell r="E348">
            <v>19899.71</v>
          </cell>
          <cell r="F348">
            <v>102114.84</v>
          </cell>
          <cell r="G348">
            <v>20257.900000000001</v>
          </cell>
          <cell r="H348">
            <v>103765.1</v>
          </cell>
          <cell r="I348">
            <v>20257.904780000001</v>
          </cell>
          <cell r="J348">
            <v>103765.08</v>
          </cell>
        </row>
        <row r="349">
          <cell r="B349" t="str">
            <v>MC2</v>
          </cell>
          <cell r="C349" t="str">
            <v>DIRECTOR DE ÁREA</v>
          </cell>
          <cell r="D349" t="str">
            <v>MC2</v>
          </cell>
          <cell r="E349">
            <v>15855.81</v>
          </cell>
          <cell r="F349">
            <v>61556.19</v>
          </cell>
          <cell r="G349">
            <v>16141.2</v>
          </cell>
          <cell r="H349">
            <v>62664.2</v>
          </cell>
          <cell r="I349">
            <v>16141.21458</v>
          </cell>
          <cell r="J349">
            <v>62664.21</v>
          </cell>
        </row>
        <row r="350">
          <cell r="B350" t="str">
            <v>NC3</v>
          </cell>
          <cell r="C350" t="str">
            <v>SRIO. PARTICULAR/ SECREATRIO TÉCNICO</v>
          </cell>
          <cell r="D350" t="str">
            <v>NC3</v>
          </cell>
          <cell r="E350">
            <v>11351.79</v>
          </cell>
          <cell r="F350">
            <v>35692.339999999997</v>
          </cell>
          <cell r="G350">
            <v>11556.1</v>
          </cell>
          <cell r="H350">
            <v>36334.800000000003</v>
          </cell>
          <cell r="I350">
            <v>11556.122220000001</v>
          </cell>
          <cell r="J350">
            <v>36334.81</v>
          </cell>
        </row>
        <row r="351">
          <cell r="B351" t="str">
            <v>NC2</v>
          </cell>
          <cell r="C351" t="str">
            <v>COORD. /CEN. NAL. DE FORM. Y DES. DE PROF. E INSTRUCTORES</v>
          </cell>
          <cell r="D351" t="str">
            <v>NC2</v>
          </cell>
          <cell r="E351">
            <v>11351.79</v>
          </cell>
          <cell r="F351">
            <v>27851.65</v>
          </cell>
          <cell r="G351">
            <v>11556.1</v>
          </cell>
          <cell r="H351">
            <v>28353</v>
          </cell>
          <cell r="I351">
            <v>11556.122220000001</v>
          </cell>
          <cell r="J351">
            <v>28352.99</v>
          </cell>
        </row>
        <row r="352">
          <cell r="B352" t="str">
            <v>OB1</v>
          </cell>
          <cell r="C352" t="str">
            <v>JEFE DE DEPARTAMENTO</v>
          </cell>
          <cell r="D352" t="str">
            <v>OB1</v>
          </cell>
          <cell r="E352">
            <v>5483.37</v>
          </cell>
          <cell r="F352">
            <v>13605.75</v>
          </cell>
          <cell r="G352">
            <v>5582.05</v>
          </cell>
          <cell r="H352">
            <v>13850.65</v>
          </cell>
          <cell r="I352">
            <v>5582.0706600000003</v>
          </cell>
          <cell r="J352">
            <v>13850.65</v>
          </cell>
        </row>
        <row r="353">
          <cell r="B353" t="str">
            <v>OC2</v>
          </cell>
          <cell r="C353" t="str">
            <v>SUBCOORDINADOR</v>
          </cell>
          <cell r="D353" t="str">
            <v>OC2</v>
          </cell>
          <cell r="E353">
            <v>7364.46</v>
          </cell>
          <cell r="F353">
            <v>17443.759999999998</v>
          </cell>
          <cell r="G353">
            <v>7497</v>
          </cell>
          <cell r="H353">
            <v>17757.75</v>
          </cell>
          <cell r="I353">
            <v>7497.0202799999997</v>
          </cell>
          <cell r="J353">
            <v>17757.740000000002</v>
          </cell>
        </row>
        <row r="354">
          <cell r="B354" t="str">
            <v>1MC2</v>
          </cell>
          <cell r="C354" t="str">
            <v>REPRESENTANTE</v>
          </cell>
          <cell r="D354" t="str">
            <v>MC2</v>
          </cell>
          <cell r="E354">
            <v>15855.81</v>
          </cell>
          <cell r="F354">
            <v>61556.19</v>
          </cell>
          <cell r="G354">
            <v>16141.2</v>
          </cell>
          <cell r="H354">
            <v>62664.2</v>
          </cell>
          <cell r="I354">
            <v>16141.21458</v>
          </cell>
          <cell r="J354">
            <v>62664.21</v>
          </cell>
        </row>
        <row r="355">
          <cell r="B355" t="str">
            <v>NB2</v>
          </cell>
          <cell r="C355" t="str">
            <v>DIRECTOR DE PLANTEL "A" II</v>
          </cell>
          <cell r="D355" t="str">
            <v>NB2</v>
          </cell>
          <cell r="E355">
            <v>8682.7199999999993</v>
          </cell>
          <cell r="F355">
            <v>24261.35</v>
          </cell>
          <cell r="G355">
            <v>8839</v>
          </cell>
          <cell r="H355">
            <v>24698.05</v>
          </cell>
          <cell r="I355">
            <v>8839.0089599999992</v>
          </cell>
          <cell r="J355">
            <v>24698.05</v>
          </cell>
        </row>
        <row r="356">
          <cell r="B356" t="str">
            <v>NB1</v>
          </cell>
          <cell r="C356" t="str">
            <v>DIRECTOR DE PLANTEL "B" Y "C" II</v>
          </cell>
          <cell r="D356" t="str">
            <v>NB1</v>
          </cell>
          <cell r="E356">
            <v>7779.95</v>
          </cell>
          <cell r="F356">
            <v>20377.38</v>
          </cell>
          <cell r="G356">
            <v>7920</v>
          </cell>
          <cell r="H356">
            <v>20744.149999999998</v>
          </cell>
          <cell r="I356">
            <v>7919.9890999999998</v>
          </cell>
          <cell r="J356">
            <v>20744.169999999998</v>
          </cell>
        </row>
        <row r="357">
          <cell r="B357" t="str">
            <v>1NB2</v>
          </cell>
          <cell r="C357" t="str">
            <v>DIRECTOR DE PLANTEL "B" Y "C" III</v>
          </cell>
          <cell r="D357" t="str">
            <v>NB2</v>
          </cell>
          <cell r="E357">
            <v>8222.85</v>
          </cell>
          <cell r="F357">
            <v>24721.22</v>
          </cell>
          <cell r="G357">
            <v>8370.8499999999985</v>
          </cell>
          <cell r="H357">
            <v>25166.2</v>
          </cell>
          <cell r="I357">
            <v>8370.8613000000005</v>
          </cell>
          <cell r="J357">
            <v>25166.2</v>
          </cell>
        </row>
        <row r="358">
          <cell r="B358" t="str">
            <v>NA2</v>
          </cell>
          <cell r="C358" t="str">
            <v>DIRECTOR DE PLANTEL "D" Y "E" III</v>
          </cell>
          <cell r="D358" t="str">
            <v>NA2</v>
          </cell>
          <cell r="E358">
            <v>7378.1</v>
          </cell>
          <cell r="F358">
            <v>20779.23</v>
          </cell>
          <cell r="G358">
            <v>7510.9</v>
          </cell>
          <cell r="H358">
            <v>21153.25</v>
          </cell>
          <cell r="I358">
            <v>7510.9058000000005</v>
          </cell>
          <cell r="J358">
            <v>21153.25</v>
          </cell>
        </row>
        <row r="359">
          <cell r="B359" t="str">
            <v>1OC2</v>
          </cell>
          <cell r="C359" t="str">
            <v>SUBCORDINADOR</v>
          </cell>
          <cell r="D359" t="str">
            <v>OC2</v>
          </cell>
          <cell r="E359">
            <v>7364.47</v>
          </cell>
          <cell r="F359">
            <v>17443.75</v>
          </cell>
          <cell r="G359">
            <v>7497.05</v>
          </cell>
          <cell r="H359">
            <v>17757.75</v>
          </cell>
          <cell r="I359">
            <v>7497.0304599999999</v>
          </cell>
          <cell r="J359">
            <v>17757.73</v>
          </cell>
        </row>
        <row r="360">
          <cell r="B360" t="str">
            <v>OB2</v>
          </cell>
          <cell r="C360" t="str">
            <v>COORDINADOR EJECUTIVO</v>
          </cell>
          <cell r="D360" t="str">
            <v>OB2</v>
          </cell>
          <cell r="E360">
            <v>6301.13</v>
          </cell>
          <cell r="F360">
            <v>15460.46</v>
          </cell>
          <cell r="G360">
            <v>6414.55</v>
          </cell>
          <cell r="H360">
            <v>15738.75</v>
          </cell>
          <cell r="I360">
            <v>6414.5503399999998</v>
          </cell>
          <cell r="J360">
            <v>15738.75</v>
          </cell>
        </row>
        <row r="361">
          <cell r="B361" t="str">
            <v>1OB2</v>
          </cell>
          <cell r="C361" t="str">
            <v>COORDINADOR EJECUTIVO III</v>
          </cell>
          <cell r="D361" t="str">
            <v>OB2</v>
          </cell>
          <cell r="E361">
            <v>7021</v>
          </cell>
          <cell r="F361">
            <v>14740.59</v>
          </cell>
          <cell r="G361">
            <v>7147.4000000000005</v>
          </cell>
          <cell r="H361">
            <v>15005.9</v>
          </cell>
          <cell r="I361">
            <v>7147.3779999999997</v>
          </cell>
          <cell r="J361">
            <v>15005.92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ENTES "/>
      <sheetName val="CATALOGOS"/>
      <sheetName val="Regularizable"/>
      <sheetName val="Globales"/>
      <sheetName val="Eventual"/>
      <sheetName val="Resumen"/>
      <sheetName val="Apoy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1</v>
          </cell>
        </row>
      </sheetData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ENTES "/>
      <sheetName val="CATALOGOS"/>
      <sheetName val="Regularizable"/>
      <sheetName val="Globales"/>
      <sheetName val="Eventual"/>
      <sheetName val="Resumen"/>
      <sheetName val="Apoy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1</v>
          </cell>
        </row>
      </sheetData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zas00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zas0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I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IPNDO298"/>
      <sheetName val="TABCETDO298"/>
      <sheetName val="TABCONDO298"/>
      <sheetName val="TABCREDO298"/>
      <sheetName val="TABCOFDO298"/>
      <sheetName val="TABCINDO298"/>
      <sheetName val="TABCINTES298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TAB DOC IPN 2001"/>
      <sheetName val="TAB DCENTE CETI 2001"/>
      <sheetName val="TAB DCENTE CONALEP 2001"/>
      <sheetName val="TAB DOC COFAA 2001"/>
      <sheetName val="TAB CIEA TEC Y  ESP 2001"/>
      <sheetName val="TAB DCENTE CIEA 2001"/>
      <sheetName val="TAB DCENTE CONACYT 2001"/>
      <sheetName val="DIRECTIVO"/>
      <sheetName val="MATRIZ DIRECTIVO"/>
      <sheetName val="RESUMEN"/>
      <sheetName val="FORMATO DEL PROC. DE PLANTILLAS"/>
      <sheetName val="IPN"/>
      <sheetName val="POI"/>
      <sheetName val="COFAA"/>
      <sheetName val="CINVESTAV"/>
      <sheetName val="CONALEP"/>
      <sheetName val="CETI"/>
      <sheetName val="INAOE"/>
      <sheetName val="CIDESI"/>
      <sheetName val="INDA"/>
      <sheetName val="Ac02acV2"/>
      <sheetName val="PRUEBA AC02"/>
      <sheetName val="POR UNIDAD"/>
      <sheetName val="AC03ACC"/>
      <sheetName val="TABULADOR"/>
      <sheetName val="MOVIMIENTOS"/>
      <sheetName val="PLANTILLA 99"/>
      <sheetName val="SPS Y MM"/>
      <sheetName val="ADMVO"/>
      <sheetName val="MEDICA"/>
      <sheetName val="RESIDENTES"/>
      <sheetName val="INVESTIGADORES"/>
      <sheetName val="RESUMEN 01"/>
      <sheetName val="RESUMEN MENSUAL"/>
      <sheetName val="SUELDOS"/>
      <sheetName val="SUELDOS DOC"/>
      <sheetName val="TAB ATM IPN 2003"/>
      <sheetName val="TAB IPN CONFIANZA 2003"/>
      <sheetName val="TAB IPN INVEST"/>
      <sheetName val="TAB  ATM POI  2003"/>
      <sheetName val="TAB ATM COFAA 2003"/>
      <sheetName val="TAB ATM CIEA 2003"/>
      <sheetName val="TAB ATM CONALEP 2003"/>
      <sheetName val="TAB ATM CETI 2003 "/>
      <sheetName val="TAB ATM CETI CONFIANZA 2003"/>
      <sheetName val="TAB DOC IPN 2003"/>
      <sheetName val="TAB DIRECTIVO IPN 2003"/>
      <sheetName val="TAB DOC COFAA 2003"/>
      <sheetName val="TAB DCENTE CIEA 2003"/>
      <sheetName val="TAB CIEA TEC Y  ESP 2003"/>
      <sheetName val="TAB DCENTE CONALEP 2003"/>
      <sheetName val="TAB DCENTE CETI 2002"/>
      <sheetName val="TAB DCENTE CONACYT 2003"/>
      <sheetName val="COSTO IPN  ATM 2003 "/>
      <sheetName val="COSTO POI 2003 ATM"/>
      <sheetName val="COSTO COFAA ATM 2003"/>
      <sheetName val="COSTO ATM CIEA 2003"/>
      <sheetName val="COSTO CONALEP ATM 2003"/>
      <sheetName val="COSTO CETI ATM 2003"/>
      <sheetName val="COSTO CIDESI ATM 2003"/>
      <sheetName val="COSTO ATM INAOE 2003"/>
      <sheetName val="COSTO DOC IPN 2003"/>
      <sheetName val="COSTO DIRECTIVO IPN 2003"/>
      <sheetName val="COSTO DCNTE COFAA 2003"/>
      <sheetName val="COSTO DCNTE CIEA 2003"/>
      <sheetName val="COSTO TEC. Y  ESP CIEA 2003"/>
      <sheetName val="COSTO DOC CONALEP 2003"/>
      <sheetName val="COSTO DCNTE CETI 2003"/>
      <sheetName val="COSTO DCNTE CIDESI 2003"/>
      <sheetName val="COSTO DCNTE INAOE 2003"/>
      <sheetName val="COSTO DCNTE CONACyT  &quot;A&quot;"/>
      <sheetName val="COSTO DCNTE CONACyT  &quot;B&quot;"/>
      <sheetName val="TABULADOR ADMVO"/>
      <sheetName val="FUENTE MED"/>
      <sheetName val="PLANC99 PERIODO"/>
      <sheetName val="planew99 prueba "/>
      <sheetName val="COSTO CIJ SEP"/>
      <sheetName val="COSTO CIJ DIC"/>
      <sheetName val="PLANC VER 4"/>
      <sheetName val="TAB DESCON"/>
      <sheetName val="Costo"/>
      <sheetName val="IPNATM01"/>
      <sheetName val="IPNCZA"/>
      <sheetName val="Hoja1 (2)"/>
      <sheetName val="IPNDOC1;2 T-3;4 T"/>
      <sheetName val="Hoja1 (3)"/>
      <sheetName val="IPNDOC T C HRS"/>
      <sheetName val="Hoja1 (4)"/>
      <sheetName val="TABULADOR ÚNICO IPN"/>
      <sheetName val="planew99"/>
      <sheetName val="planew99 (2)"/>
      <sheetName val="cij"/>
      <sheetName val="planew99 (3)"/>
      <sheetName val="planew99 REVISADAS"/>
      <sheetName val="COSTO PRIMER PAQUETE"/>
      <sheetName val="planew99 PROY CAM VIG"/>
      <sheetName val="TABULADOR (2)"/>
      <sheetName val="TAB ATM CETI 2002 "/>
      <sheetName val="Espacio fisico"/>
      <sheetName val="sectores sociales"/>
      <sheetName val="problemas nacionales"/>
    </sheetNames>
    <sheetDataSet>
      <sheetData sheetId="0">
        <row r="11">
          <cell r="B11" t="str">
            <v>JC1</v>
          </cell>
          <cell r="C11" t="str">
            <v>DIRECTOR GENERAL</v>
          </cell>
          <cell r="D11" t="str">
            <v>JC1</v>
          </cell>
          <cell r="E11">
            <v>25454.98</v>
          </cell>
          <cell r="F11">
            <v>167129.38</v>
          </cell>
          <cell r="G11">
            <v>12972.91</v>
          </cell>
          <cell r="H11">
            <v>25913.149999999998</v>
          </cell>
          <cell r="I11">
            <v>170137.7</v>
          </cell>
          <cell r="K11">
            <v>25913.16964</v>
          </cell>
          <cell r="L11">
            <v>170137.70884000001</v>
          </cell>
        </row>
        <row r="12">
          <cell r="B12" t="str">
            <v>LB2</v>
          </cell>
          <cell r="C12" t="str">
            <v>SECRETARIO</v>
          </cell>
          <cell r="D12" t="str">
            <v>LB2</v>
          </cell>
          <cell r="E12">
            <v>19328.43</v>
          </cell>
          <cell r="F12">
            <v>92251.24</v>
          </cell>
          <cell r="G12">
            <v>18476.990000000002</v>
          </cell>
          <cell r="H12">
            <v>19676.349999999999</v>
          </cell>
          <cell r="I12">
            <v>93911.75</v>
          </cell>
          <cell r="K12">
            <v>19676.34174</v>
          </cell>
          <cell r="L12">
            <v>93911.762320000009</v>
          </cell>
        </row>
        <row r="13">
          <cell r="B13" t="str">
            <v>LC1</v>
          </cell>
          <cell r="C13" t="str">
            <v>ABOGADO GENERAL</v>
          </cell>
          <cell r="D13" t="str">
            <v>LC1</v>
          </cell>
          <cell r="E13">
            <v>19328.43</v>
          </cell>
          <cell r="F13">
            <v>92251.24</v>
          </cell>
          <cell r="G13">
            <v>2792.23</v>
          </cell>
          <cell r="H13">
            <v>19676.349999999999</v>
          </cell>
          <cell r="I13">
            <v>93911.75</v>
          </cell>
          <cell r="K13">
            <v>19676.34174</v>
          </cell>
          <cell r="L13">
            <v>93911.762320000009</v>
          </cell>
        </row>
        <row r="14">
          <cell r="B14" t="str">
            <v>LC2</v>
          </cell>
          <cell r="C14" t="str">
            <v>SECRETARIO</v>
          </cell>
          <cell r="D14" t="str">
            <v>LC2</v>
          </cell>
          <cell r="E14">
            <v>19328.43</v>
          </cell>
          <cell r="F14">
            <v>108988.19</v>
          </cell>
          <cell r="H14">
            <v>19676.349999999999</v>
          </cell>
          <cell r="I14">
            <v>110950</v>
          </cell>
          <cell r="K14">
            <v>19676.34174</v>
          </cell>
          <cell r="L14">
            <v>110949.97742000001</v>
          </cell>
        </row>
        <row r="15">
          <cell r="B15" t="str">
            <v>1LC2</v>
          </cell>
          <cell r="G15">
            <v>7948.77</v>
          </cell>
        </row>
        <row r="16">
          <cell r="B16" t="str">
            <v>2LC2</v>
          </cell>
          <cell r="G16">
            <v>9783.0400000000009</v>
          </cell>
        </row>
        <row r="17">
          <cell r="B17" t="str">
            <v>3LC2</v>
          </cell>
          <cell r="G17">
            <v>11524.24</v>
          </cell>
        </row>
        <row r="18">
          <cell r="B18" t="str">
            <v>MA1</v>
          </cell>
          <cell r="C18" t="str">
            <v>DIRECTOR DE ESCUELA SUPERIOR "A"</v>
          </cell>
          <cell r="D18" t="str">
            <v>MA1</v>
          </cell>
          <cell r="E18">
            <v>10853.72</v>
          </cell>
          <cell r="F18">
            <v>36271.71</v>
          </cell>
          <cell r="G18">
            <v>17445.39</v>
          </cell>
          <cell r="H18">
            <v>11049.1</v>
          </cell>
          <cell r="I18">
            <v>36924.6</v>
          </cell>
          <cell r="K18">
            <v>11049.086959999999</v>
          </cell>
          <cell r="L18">
            <v>36924.600780000001</v>
          </cell>
        </row>
        <row r="19">
          <cell r="B19" t="str">
            <v>MA2</v>
          </cell>
          <cell r="C19" t="str">
            <v>COORD. DE ASESORES DE DIR. GRAL.</v>
          </cell>
          <cell r="D19" t="str">
            <v>MA2</v>
          </cell>
          <cell r="E19">
            <v>12249.51</v>
          </cell>
          <cell r="F19">
            <v>42887.24</v>
          </cell>
          <cell r="H19">
            <v>12470</v>
          </cell>
          <cell r="I19">
            <v>43659.199999999997</v>
          </cell>
          <cell r="K19">
            <v>12470.001180000001</v>
          </cell>
          <cell r="L19">
            <v>43659.22</v>
          </cell>
        </row>
        <row r="20">
          <cell r="B20" t="str">
            <v>MC1</v>
          </cell>
          <cell r="C20" t="str">
            <v>DIRECTOR DE ÁREA</v>
          </cell>
          <cell r="D20" t="str">
            <v>MC1</v>
          </cell>
          <cell r="E20">
            <v>15400.62</v>
          </cell>
          <cell r="F20">
            <v>49109.38</v>
          </cell>
          <cell r="H20">
            <v>15677.849999999999</v>
          </cell>
          <cell r="I20">
            <v>49993.350000000006</v>
          </cell>
          <cell r="K20">
            <v>15677.831160000002</v>
          </cell>
          <cell r="L20">
            <v>49993.348839999999</v>
          </cell>
        </row>
        <row r="21">
          <cell r="B21" t="str">
            <v>1MC1</v>
          </cell>
          <cell r="G21">
            <v>3337.76</v>
          </cell>
        </row>
        <row r="22">
          <cell r="B22" t="str">
            <v>2MC1</v>
          </cell>
          <cell r="G22">
            <v>24399.15</v>
          </cell>
        </row>
        <row r="23">
          <cell r="B23" t="str">
            <v>MC3</v>
          </cell>
          <cell r="C23" t="str">
            <v>DIRECTOR DE ÁREA</v>
          </cell>
          <cell r="D23" t="str">
            <v>MC3</v>
          </cell>
          <cell r="E23">
            <v>15400.62</v>
          </cell>
          <cell r="F23">
            <v>78267.899999999994</v>
          </cell>
          <cell r="H23">
            <v>15677.849999999999</v>
          </cell>
          <cell r="I23">
            <v>79676.75</v>
          </cell>
          <cell r="K23">
            <v>15677.831160000002</v>
          </cell>
          <cell r="L23">
            <v>79676.73</v>
          </cell>
        </row>
        <row r="24">
          <cell r="B24" t="str">
            <v>1MC3</v>
          </cell>
          <cell r="G24">
            <v>1517.08</v>
          </cell>
        </row>
        <row r="25">
          <cell r="B25" t="str">
            <v>2MC3</v>
          </cell>
          <cell r="G25">
            <v>1862.26</v>
          </cell>
        </row>
        <row r="26">
          <cell r="B26" t="str">
            <v>3MC3</v>
          </cell>
          <cell r="G26">
            <v>2216.5500000000002</v>
          </cell>
        </row>
        <row r="27">
          <cell r="B27" t="str">
            <v>4MC3</v>
          </cell>
          <cell r="G27">
            <v>2311.39</v>
          </cell>
        </row>
        <row r="28">
          <cell r="B28" t="str">
            <v>5MC3</v>
          </cell>
          <cell r="G28">
            <v>2495.92</v>
          </cell>
        </row>
        <row r="29">
          <cell r="B29" t="str">
            <v>6MC3</v>
          </cell>
          <cell r="G29">
            <v>4175.29</v>
          </cell>
        </row>
        <row r="30">
          <cell r="B30" t="str">
            <v>7MC3</v>
          </cell>
          <cell r="G30">
            <v>6490.13</v>
          </cell>
        </row>
        <row r="31">
          <cell r="B31" t="str">
            <v>8MC3</v>
          </cell>
          <cell r="G31">
            <v>7219.47</v>
          </cell>
        </row>
        <row r="32">
          <cell r="B32" t="str">
            <v>9MC3</v>
          </cell>
          <cell r="G32">
            <v>8421.7999999999993</v>
          </cell>
        </row>
        <row r="33">
          <cell r="B33" t="str">
            <v>10MC3</v>
          </cell>
          <cell r="G33">
            <v>8730.26</v>
          </cell>
        </row>
        <row r="34">
          <cell r="B34" t="str">
            <v>11MC3</v>
          </cell>
          <cell r="G34">
            <v>9230.84</v>
          </cell>
        </row>
        <row r="35">
          <cell r="B35" t="str">
            <v>12MC3</v>
          </cell>
          <cell r="G35">
            <v>11074.07</v>
          </cell>
        </row>
        <row r="36">
          <cell r="B36" t="str">
            <v>13MC3</v>
          </cell>
          <cell r="G36">
            <v>11669.12</v>
          </cell>
        </row>
        <row r="37">
          <cell r="B37" t="str">
            <v>14MC3</v>
          </cell>
          <cell r="G37">
            <v>12497.23</v>
          </cell>
        </row>
        <row r="38">
          <cell r="B38" t="str">
            <v>15MC3</v>
          </cell>
          <cell r="G38">
            <v>13358.7</v>
          </cell>
        </row>
        <row r="39">
          <cell r="B39" t="str">
            <v>16MC3</v>
          </cell>
          <cell r="G39">
            <v>15288.78</v>
          </cell>
        </row>
        <row r="40">
          <cell r="B40" t="str">
            <v>NB2</v>
          </cell>
          <cell r="C40" t="str">
            <v>JEFE DE DIVISIÓN "B"</v>
          </cell>
          <cell r="D40" t="str">
            <v>NB2</v>
          </cell>
          <cell r="E40">
            <v>8206.6</v>
          </cell>
          <cell r="F40">
            <v>24737.47</v>
          </cell>
          <cell r="H40">
            <v>8354.2999999999993</v>
          </cell>
          <cell r="I40">
            <v>25182.75</v>
          </cell>
          <cell r="K40">
            <v>8354.3188000000009</v>
          </cell>
          <cell r="L40">
            <v>25182.744460000002</v>
          </cell>
        </row>
        <row r="41">
          <cell r="B41" t="str">
            <v>1NB2</v>
          </cell>
          <cell r="G41">
            <v>1075.32</v>
          </cell>
        </row>
        <row r="42">
          <cell r="B42" t="str">
            <v>2NB2</v>
          </cell>
          <cell r="G42">
            <v>6848.82</v>
          </cell>
        </row>
        <row r="43">
          <cell r="B43" t="str">
            <v>3NB2</v>
          </cell>
          <cell r="G43">
            <v>8826.7000000000007</v>
          </cell>
        </row>
        <row r="44">
          <cell r="B44" t="str">
            <v>4NB2</v>
          </cell>
          <cell r="G44">
            <v>10824.53</v>
          </cell>
        </row>
        <row r="45">
          <cell r="B45" t="str">
            <v>5NB2</v>
          </cell>
          <cell r="G45">
            <v>16022.61</v>
          </cell>
        </row>
        <row r="46">
          <cell r="B46" t="str">
            <v>NB2-1</v>
          </cell>
          <cell r="C46" t="str">
            <v>JEFE DE DIVISÓN "A"</v>
          </cell>
          <cell r="D46" t="str">
            <v>NB2</v>
          </cell>
          <cell r="E46">
            <v>7301.88</v>
          </cell>
          <cell r="F46">
            <v>25642.19</v>
          </cell>
          <cell r="G46">
            <v>17410.849999999999</v>
          </cell>
          <cell r="H46">
            <v>7433.3</v>
          </cell>
          <cell r="I46">
            <v>26103.75</v>
          </cell>
          <cell r="K46">
            <v>7433.3138399999998</v>
          </cell>
          <cell r="L46">
            <v>26103.74942</v>
          </cell>
        </row>
        <row r="47">
          <cell r="B47" t="str">
            <v>NB2-2</v>
          </cell>
          <cell r="C47" t="str">
            <v>SRIO. PARTICULAR DE DIR. GRAL.</v>
          </cell>
          <cell r="D47" t="str">
            <v>NB2</v>
          </cell>
          <cell r="E47">
            <v>7902.11</v>
          </cell>
          <cell r="F47">
            <v>25041.919999999998</v>
          </cell>
          <cell r="G47">
            <v>2934.18</v>
          </cell>
          <cell r="H47">
            <v>8044.35</v>
          </cell>
          <cell r="I47">
            <v>25492.7</v>
          </cell>
          <cell r="K47">
            <v>8044.3479799999996</v>
          </cell>
          <cell r="L47">
            <v>25492.71</v>
          </cell>
        </row>
        <row r="48">
          <cell r="B48" t="str">
            <v>NB2-3</v>
          </cell>
          <cell r="C48" t="str">
            <v>SUBDIRECTOR DE CECYT "C"</v>
          </cell>
          <cell r="D48" t="str">
            <v>NB2</v>
          </cell>
          <cell r="E48">
            <v>9403.4500000000007</v>
          </cell>
          <cell r="F48">
            <v>23540.62</v>
          </cell>
          <cell r="H48">
            <v>9572.7000000000007</v>
          </cell>
          <cell r="I48">
            <v>23964.35</v>
          </cell>
          <cell r="K48">
            <v>9572.7121000000006</v>
          </cell>
          <cell r="L48">
            <v>23964.351159999998</v>
          </cell>
        </row>
        <row r="49">
          <cell r="B49" t="str">
            <v>NC1</v>
          </cell>
          <cell r="C49" t="str">
            <v>JEFE DE DIVISIÓN "C"</v>
          </cell>
          <cell r="D49" t="str">
            <v>NC1</v>
          </cell>
          <cell r="E49">
            <v>9587.36</v>
          </cell>
          <cell r="F49">
            <v>23356.71</v>
          </cell>
          <cell r="H49">
            <v>9759.9499999999989</v>
          </cell>
          <cell r="I49">
            <v>23777.149999999998</v>
          </cell>
          <cell r="K49">
            <v>9759.9324800000013</v>
          </cell>
          <cell r="L49">
            <v>23777.13078</v>
          </cell>
        </row>
        <row r="50">
          <cell r="B50" t="str">
            <v>1NC1</v>
          </cell>
          <cell r="G50">
            <v>604.16999999999996</v>
          </cell>
        </row>
        <row r="51">
          <cell r="B51" t="str">
            <v>2NC1</v>
          </cell>
          <cell r="G51">
            <v>2389.77</v>
          </cell>
        </row>
        <row r="52">
          <cell r="B52" t="str">
            <v>3NC1</v>
          </cell>
          <cell r="G52">
            <v>7548.45</v>
          </cell>
        </row>
        <row r="53">
          <cell r="B53" t="str">
            <v>4NC1</v>
          </cell>
          <cell r="G53">
            <v>7789.73</v>
          </cell>
        </row>
        <row r="54">
          <cell r="B54" t="str">
            <v>5NC1</v>
          </cell>
          <cell r="G54">
            <v>9219.89</v>
          </cell>
        </row>
        <row r="55">
          <cell r="B55" t="str">
            <v>6NC1</v>
          </cell>
          <cell r="G55">
            <v>10956.1</v>
          </cell>
        </row>
        <row r="56">
          <cell r="B56" t="str">
            <v>7NC1</v>
          </cell>
          <cell r="G56">
            <v>15870.55</v>
          </cell>
        </row>
        <row r="57">
          <cell r="B57" t="str">
            <v>8NC1</v>
          </cell>
          <cell r="G57">
            <v>16195.56</v>
          </cell>
        </row>
        <row r="58">
          <cell r="B58" t="str">
            <v>9NC1</v>
          </cell>
          <cell r="G58">
            <v>18887.64</v>
          </cell>
        </row>
        <row r="59">
          <cell r="B59" t="str">
            <v>10NC1</v>
          </cell>
          <cell r="G59">
            <v>23075.48</v>
          </cell>
        </row>
        <row r="60">
          <cell r="B60" t="str">
            <v>NC2</v>
          </cell>
          <cell r="C60" t="str">
            <v>JEFE DE DIVISIÓN "C"</v>
          </cell>
          <cell r="D60" t="str">
            <v>NC2</v>
          </cell>
          <cell r="E60">
            <v>9587.36</v>
          </cell>
          <cell r="F60">
            <v>29616.080000000002</v>
          </cell>
          <cell r="H60">
            <v>9759.9499999999989</v>
          </cell>
          <cell r="I60">
            <v>30149.199999999997</v>
          </cell>
          <cell r="K60">
            <v>9759.9324800000013</v>
          </cell>
          <cell r="L60">
            <v>30149.18</v>
          </cell>
        </row>
        <row r="61">
          <cell r="B61" t="str">
            <v>1NC2</v>
          </cell>
          <cell r="G61">
            <v>275.64</v>
          </cell>
        </row>
        <row r="62">
          <cell r="B62" t="str">
            <v>2NC2</v>
          </cell>
          <cell r="G62">
            <v>526.35</v>
          </cell>
        </row>
        <row r="63">
          <cell r="B63" t="str">
            <v>3NC2</v>
          </cell>
          <cell r="G63">
            <v>528.88</v>
          </cell>
        </row>
        <row r="64">
          <cell r="B64" t="str">
            <v>4NC2</v>
          </cell>
          <cell r="G64">
            <v>1055.1099999999999</v>
          </cell>
        </row>
        <row r="65">
          <cell r="B65" t="str">
            <v>5NC2</v>
          </cell>
          <cell r="G65">
            <v>1567.95</v>
          </cell>
        </row>
        <row r="66">
          <cell r="B66" t="str">
            <v>6NC2</v>
          </cell>
          <cell r="G66">
            <v>1867.52</v>
          </cell>
        </row>
        <row r="67">
          <cell r="B67" t="str">
            <v>7NC2</v>
          </cell>
          <cell r="G67">
            <v>2500.7800000000002</v>
          </cell>
        </row>
        <row r="68">
          <cell r="B68" t="str">
            <v>8NC2</v>
          </cell>
          <cell r="G68">
            <v>3019.26</v>
          </cell>
        </row>
        <row r="69">
          <cell r="B69" t="str">
            <v>9NC2</v>
          </cell>
          <cell r="G69">
            <v>3895.88</v>
          </cell>
        </row>
        <row r="70">
          <cell r="B70" t="str">
            <v>10NC2</v>
          </cell>
          <cell r="G70">
            <v>5488.87</v>
          </cell>
        </row>
        <row r="71">
          <cell r="B71" t="str">
            <v>11NC2</v>
          </cell>
          <cell r="G71">
            <v>5504.76</v>
          </cell>
        </row>
        <row r="72">
          <cell r="B72" t="str">
            <v>12NC2</v>
          </cell>
          <cell r="G72">
            <v>5506.46</v>
          </cell>
        </row>
        <row r="73">
          <cell r="B73" t="str">
            <v>13NC2</v>
          </cell>
          <cell r="G73">
            <v>6175.76</v>
          </cell>
        </row>
        <row r="74">
          <cell r="B74" t="str">
            <v>14NC2</v>
          </cell>
          <cell r="G74">
            <v>6407.86</v>
          </cell>
        </row>
        <row r="75">
          <cell r="B75" t="str">
            <v>15NC2</v>
          </cell>
          <cell r="G75">
            <v>7750.91</v>
          </cell>
        </row>
        <row r="76">
          <cell r="B76" t="str">
            <v>16NC2</v>
          </cell>
          <cell r="G76">
            <v>7799.33</v>
          </cell>
        </row>
        <row r="77">
          <cell r="B77" t="str">
            <v>17NC2</v>
          </cell>
          <cell r="G77">
            <v>7912.29</v>
          </cell>
        </row>
        <row r="78">
          <cell r="B78" t="str">
            <v>18NC2</v>
          </cell>
          <cell r="G78">
            <v>7959.96</v>
          </cell>
        </row>
        <row r="79">
          <cell r="B79" t="str">
            <v>19NC2</v>
          </cell>
          <cell r="G79">
            <v>8058</v>
          </cell>
        </row>
        <row r="80">
          <cell r="B80" t="str">
            <v>20NC2</v>
          </cell>
          <cell r="G80">
            <v>8225.41</v>
          </cell>
        </row>
        <row r="81">
          <cell r="B81" t="str">
            <v>21NC2</v>
          </cell>
          <cell r="G81">
            <v>8476.2000000000007</v>
          </cell>
        </row>
        <row r="82">
          <cell r="B82" t="str">
            <v>22NC2</v>
          </cell>
          <cell r="G82">
            <v>9033.82</v>
          </cell>
        </row>
        <row r="83">
          <cell r="B83" t="str">
            <v>23NC2</v>
          </cell>
          <cell r="G83">
            <v>9127.23</v>
          </cell>
        </row>
        <row r="84">
          <cell r="B84" t="str">
            <v>24NC2</v>
          </cell>
          <cell r="G84">
            <v>9552.5499999999993</v>
          </cell>
        </row>
        <row r="85">
          <cell r="B85" t="str">
            <v>25NC2</v>
          </cell>
          <cell r="G85">
            <v>9851.9500000000007</v>
          </cell>
        </row>
        <row r="86">
          <cell r="B86" t="str">
            <v>26NC2</v>
          </cell>
          <cell r="G86">
            <v>10787.36</v>
          </cell>
        </row>
        <row r="87">
          <cell r="B87" t="str">
            <v>27NC2</v>
          </cell>
          <cell r="G87">
            <v>12546.33</v>
          </cell>
        </row>
        <row r="88">
          <cell r="B88" t="str">
            <v>28NC2</v>
          </cell>
          <cell r="G88">
            <v>12895.93</v>
          </cell>
        </row>
        <row r="89">
          <cell r="B89" t="str">
            <v>29NC2</v>
          </cell>
          <cell r="G89">
            <v>14391.85</v>
          </cell>
        </row>
        <row r="90">
          <cell r="B90" t="str">
            <v>30NC2</v>
          </cell>
          <cell r="G90">
            <v>14841.16</v>
          </cell>
        </row>
        <row r="91">
          <cell r="B91" t="str">
            <v>31NC2</v>
          </cell>
          <cell r="G91">
            <v>16224.3</v>
          </cell>
        </row>
        <row r="92">
          <cell r="B92" t="str">
            <v>32NC2</v>
          </cell>
          <cell r="G92">
            <v>16240.55</v>
          </cell>
        </row>
        <row r="93">
          <cell r="B93" t="str">
            <v>33NC2</v>
          </cell>
          <cell r="G93">
            <v>16474.71</v>
          </cell>
        </row>
        <row r="94">
          <cell r="B94" t="str">
            <v>34NC2</v>
          </cell>
          <cell r="G94">
            <v>17069.11</v>
          </cell>
        </row>
        <row r="95">
          <cell r="B95" t="str">
            <v>35NC2</v>
          </cell>
          <cell r="G95">
            <v>17400.57</v>
          </cell>
        </row>
        <row r="96">
          <cell r="B96" t="str">
            <v>36NC2</v>
          </cell>
          <cell r="G96">
            <v>17722.61</v>
          </cell>
        </row>
        <row r="97">
          <cell r="B97" t="str">
            <v>37NC2</v>
          </cell>
          <cell r="G97">
            <v>17717.439999999999</v>
          </cell>
        </row>
        <row r="98">
          <cell r="B98" t="str">
            <v>38NC2</v>
          </cell>
          <cell r="G98">
            <v>18449.32</v>
          </cell>
        </row>
        <row r="99">
          <cell r="B99" t="str">
            <v>39NC2</v>
          </cell>
          <cell r="G99">
            <v>18761.41</v>
          </cell>
        </row>
        <row r="100">
          <cell r="B100" t="str">
            <v>40NC2</v>
          </cell>
          <cell r="G100">
            <v>19723.62</v>
          </cell>
        </row>
        <row r="101">
          <cell r="B101" t="str">
            <v>41NC2</v>
          </cell>
          <cell r="G101">
            <v>20656.59</v>
          </cell>
        </row>
        <row r="102">
          <cell r="B102" t="str">
            <v>42NC2</v>
          </cell>
          <cell r="G102">
            <v>20659.29</v>
          </cell>
        </row>
        <row r="103">
          <cell r="B103" t="str">
            <v>43NC2</v>
          </cell>
          <cell r="G103">
            <v>22144.85</v>
          </cell>
        </row>
        <row r="104">
          <cell r="B104" t="str">
            <v>44NC2</v>
          </cell>
          <cell r="G104">
            <v>22919.13</v>
          </cell>
        </row>
        <row r="105">
          <cell r="B105" t="str">
            <v>45NC2</v>
          </cell>
          <cell r="G105">
            <v>23418.16</v>
          </cell>
        </row>
        <row r="106">
          <cell r="B106" t="str">
            <v>46NC2</v>
          </cell>
          <cell r="G106">
            <v>23497.42</v>
          </cell>
        </row>
        <row r="107">
          <cell r="B107" t="str">
            <v>47NC2</v>
          </cell>
          <cell r="G107">
            <v>25030.51</v>
          </cell>
        </row>
        <row r="108">
          <cell r="B108" t="str">
            <v>NC3</v>
          </cell>
          <cell r="C108" t="str">
            <v>DIRECTOR DE CECYT "C"</v>
          </cell>
          <cell r="D108" t="str">
            <v>NC3</v>
          </cell>
          <cell r="E108">
            <v>11653.43</v>
          </cell>
          <cell r="F108">
            <v>35390.699999999997</v>
          </cell>
          <cell r="H108">
            <v>11863.2</v>
          </cell>
          <cell r="I108">
            <v>36027.75</v>
          </cell>
          <cell r="K108">
            <v>11863.19174</v>
          </cell>
          <cell r="L108">
            <v>36027.74</v>
          </cell>
        </row>
        <row r="109">
          <cell r="B109" t="str">
            <v>1NC3</v>
          </cell>
          <cell r="G109">
            <v>2568.88</v>
          </cell>
        </row>
        <row r="110">
          <cell r="B110" t="str">
            <v>2NC3</v>
          </cell>
          <cell r="G110">
            <v>7082.73</v>
          </cell>
        </row>
        <row r="111">
          <cell r="B111" t="str">
            <v>3NC3</v>
          </cell>
          <cell r="G111">
            <v>11338.39</v>
          </cell>
        </row>
        <row r="112">
          <cell r="B112" t="str">
            <v>PA1</v>
          </cell>
          <cell r="C112" t="str">
            <v>DIRECTOR DE CENTRO DE DESARROLLO INFANTIL</v>
          </cell>
          <cell r="D112" t="str">
            <v>PA1</v>
          </cell>
          <cell r="E112">
            <v>4141.26</v>
          </cell>
          <cell r="F112">
            <v>9494.24</v>
          </cell>
          <cell r="G112">
            <v>708.98</v>
          </cell>
          <cell r="H112">
            <v>4215.8</v>
          </cell>
          <cell r="I112">
            <v>9665.15</v>
          </cell>
          <cell r="K112">
            <v>4215.8026800000007</v>
          </cell>
          <cell r="L112">
            <v>9665.1363199999996</v>
          </cell>
        </row>
        <row r="113">
          <cell r="B113" t="str">
            <v>1OA1</v>
          </cell>
          <cell r="G113">
            <v>8121.49</v>
          </cell>
        </row>
        <row r="114">
          <cell r="B114" t="str">
            <v>2OA1</v>
          </cell>
          <cell r="G114">
            <v>10871.25</v>
          </cell>
        </row>
        <row r="115">
          <cell r="B115" t="str">
            <v>3OA1</v>
          </cell>
          <cell r="G115">
            <v>13758.3</v>
          </cell>
        </row>
        <row r="116">
          <cell r="B116" t="str">
            <v>4OA1</v>
          </cell>
          <cell r="G116">
            <v>16874.77</v>
          </cell>
        </row>
        <row r="117">
          <cell r="B117" t="str">
            <v>PA2</v>
          </cell>
          <cell r="C117" t="str">
            <v>DIRECTOR DE CENTRO DE ATENCIÓN A ESTUDIANTES</v>
          </cell>
          <cell r="D117" t="str">
            <v>PA2</v>
          </cell>
          <cell r="E117">
            <v>4373.05</v>
          </cell>
          <cell r="F117">
            <v>10112.950000000001</v>
          </cell>
          <cell r="G117">
            <v>2001.33</v>
          </cell>
          <cell r="H117">
            <v>4451.75</v>
          </cell>
          <cell r="I117">
            <v>10295</v>
          </cell>
          <cell r="K117">
            <v>4451.7649000000001</v>
          </cell>
          <cell r="L117">
            <v>10294.99</v>
          </cell>
        </row>
        <row r="118">
          <cell r="B118" t="str">
            <v>1OA1-1</v>
          </cell>
          <cell r="G118">
            <v>2705.94</v>
          </cell>
        </row>
        <row r="119">
          <cell r="B119" t="str">
            <v>2OA1-1</v>
          </cell>
          <cell r="G119">
            <v>4853.32</v>
          </cell>
        </row>
        <row r="120">
          <cell r="B120" t="str">
            <v>3OA1-1</v>
          </cell>
          <cell r="G120">
            <v>5526.14</v>
          </cell>
        </row>
        <row r="121">
          <cell r="B121" t="str">
            <v>4OA1-1</v>
          </cell>
          <cell r="G121">
            <v>6441.61</v>
          </cell>
        </row>
        <row r="122">
          <cell r="B122" t="str">
            <v>5OA1-1</v>
          </cell>
          <cell r="G122">
            <v>7654.87</v>
          </cell>
        </row>
        <row r="123">
          <cell r="B123" t="str">
            <v>6OA1-1</v>
          </cell>
          <cell r="G123">
            <v>8577.9500000000007</v>
          </cell>
        </row>
        <row r="124">
          <cell r="B124" t="str">
            <v>7OA1-1</v>
          </cell>
          <cell r="G124">
            <v>9827.39</v>
          </cell>
        </row>
        <row r="125">
          <cell r="B125" t="str">
            <v>OA1-2</v>
          </cell>
          <cell r="C125" t="str">
            <v>JEFE DE DEPTO. DE DIR. DE ÁREA "B"</v>
          </cell>
          <cell r="D125" t="str">
            <v>OA1</v>
          </cell>
          <cell r="E125">
            <v>4417.41</v>
          </cell>
          <cell r="F125">
            <v>12327.43</v>
          </cell>
          <cell r="H125">
            <v>4496.8999999999996</v>
          </cell>
          <cell r="I125">
            <v>12549.349999999999</v>
          </cell>
          <cell r="K125">
            <v>4496.9233800000002</v>
          </cell>
          <cell r="L125">
            <v>12549.33</v>
          </cell>
        </row>
        <row r="126">
          <cell r="B126" t="str">
            <v>1OA1-2</v>
          </cell>
          <cell r="G126">
            <v>4924.87</v>
          </cell>
        </row>
        <row r="127">
          <cell r="B127" t="str">
            <v>2OA1-2</v>
          </cell>
          <cell r="G127">
            <v>9259.8799999999992</v>
          </cell>
        </row>
        <row r="128">
          <cell r="B128" t="str">
            <v>3OA1-2</v>
          </cell>
          <cell r="G128">
            <v>11430.11</v>
          </cell>
        </row>
        <row r="129">
          <cell r="B129" t="str">
            <v>4OA1-2</v>
          </cell>
          <cell r="G129">
            <v>21423.22</v>
          </cell>
        </row>
        <row r="130">
          <cell r="B130" t="str">
            <v>5OA1-2</v>
          </cell>
          <cell r="G130">
            <v>24317.99</v>
          </cell>
        </row>
        <row r="131">
          <cell r="B131" t="str">
            <v>6OA1-2</v>
          </cell>
          <cell r="G131">
            <v>25797.37</v>
          </cell>
        </row>
        <row r="132">
          <cell r="B132" t="str">
            <v>1PA2</v>
          </cell>
          <cell r="C132" t="str">
            <v>JEFE DE DEPTO. DE DIR. DE ÁREA "A"</v>
          </cell>
          <cell r="D132" t="str">
            <v>PA2</v>
          </cell>
          <cell r="E132">
            <v>3641.6</v>
          </cell>
          <cell r="F132">
            <v>10844.4</v>
          </cell>
          <cell r="H132">
            <v>3707.15</v>
          </cell>
          <cell r="I132">
            <v>11039.6</v>
          </cell>
          <cell r="K132">
            <v>3707.1487999999999</v>
          </cell>
          <cell r="L132">
            <v>11039.599200000001</v>
          </cell>
        </row>
        <row r="133">
          <cell r="B133" t="str">
            <v>1OA1-3</v>
          </cell>
          <cell r="G133">
            <v>398.75</v>
          </cell>
        </row>
        <row r="134">
          <cell r="B134" t="str">
            <v>OB1</v>
          </cell>
          <cell r="C134" t="str">
            <v>ASESOR TÉCNICO DE SRIO. GRAL.</v>
          </cell>
          <cell r="D134" t="str">
            <v>OB1</v>
          </cell>
          <cell r="E134">
            <v>4835.3900000000003</v>
          </cell>
          <cell r="F134">
            <v>14253.73</v>
          </cell>
          <cell r="H134">
            <v>4922.45</v>
          </cell>
          <cell r="I134">
            <v>14510.300000000001</v>
          </cell>
          <cell r="K134">
            <v>4922.4270200000001</v>
          </cell>
          <cell r="L134">
            <v>14510.29</v>
          </cell>
        </row>
        <row r="135">
          <cell r="B135" t="str">
            <v>1OB1</v>
          </cell>
          <cell r="G135">
            <v>587.88</v>
          </cell>
        </row>
        <row r="136">
          <cell r="B136" t="str">
            <v>2OB1</v>
          </cell>
          <cell r="G136">
            <v>6068.4</v>
          </cell>
        </row>
        <row r="137">
          <cell r="B137" t="str">
            <v>3OB1</v>
          </cell>
          <cell r="G137">
            <v>14736.96</v>
          </cell>
        </row>
        <row r="138">
          <cell r="B138" t="str">
            <v>OB1-1</v>
          </cell>
          <cell r="C138" t="str">
            <v>JEFE DE DEPTO. DE DIR. DE ÁREA "C"</v>
          </cell>
          <cell r="D138" t="str">
            <v>OB1</v>
          </cell>
          <cell r="E138">
            <v>5262.45</v>
          </cell>
          <cell r="F138">
            <v>13826.67</v>
          </cell>
          <cell r="H138">
            <v>5357.1500000000005</v>
          </cell>
          <cell r="I138">
            <v>14075.55</v>
          </cell>
          <cell r="K138">
            <v>5357.1741000000002</v>
          </cell>
          <cell r="L138">
            <v>14075.55006</v>
          </cell>
        </row>
        <row r="139">
          <cell r="B139" t="str">
            <v>1OB1-1</v>
          </cell>
          <cell r="G139">
            <v>528.57000000000005</v>
          </cell>
        </row>
        <row r="140">
          <cell r="B140" t="str">
            <v>2OB1-1</v>
          </cell>
          <cell r="G140">
            <v>607.63</v>
          </cell>
        </row>
        <row r="141">
          <cell r="B141" t="str">
            <v>3OB1-1</v>
          </cell>
          <cell r="G141">
            <v>950.37</v>
          </cell>
        </row>
        <row r="142">
          <cell r="B142" t="str">
            <v>4OB1-1</v>
          </cell>
          <cell r="G142">
            <v>2947.72</v>
          </cell>
        </row>
        <row r="143">
          <cell r="B143" t="str">
            <v>5OB1-1</v>
          </cell>
          <cell r="G143">
            <v>4515.04</v>
          </cell>
        </row>
        <row r="144">
          <cell r="B144" t="str">
            <v>6OB1-1</v>
          </cell>
          <cell r="G144">
            <v>5739.14</v>
          </cell>
        </row>
        <row r="145">
          <cell r="B145" t="str">
            <v>7OB1-1</v>
          </cell>
          <cell r="G145">
            <v>6649.46</v>
          </cell>
        </row>
        <row r="146">
          <cell r="B146" t="str">
            <v>8OB1-1</v>
          </cell>
          <cell r="G146">
            <v>7097.05</v>
          </cell>
        </row>
        <row r="147">
          <cell r="B147" t="str">
            <v>9OB1-1</v>
          </cell>
          <cell r="G147">
            <v>9618.1</v>
          </cell>
        </row>
        <row r="148">
          <cell r="B148" t="str">
            <v>10OB1-1</v>
          </cell>
          <cell r="G148">
            <v>14700.37</v>
          </cell>
        </row>
        <row r="149">
          <cell r="B149" t="str">
            <v>11OB1-1</v>
          </cell>
          <cell r="G149">
            <v>15833.3</v>
          </cell>
        </row>
        <row r="150">
          <cell r="B150" t="str">
            <v>12OB1-1</v>
          </cell>
          <cell r="G150">
            <v>16204.13</v>
          </cell>
        </row>
        <row r="151">
          <cell r="B151" t="str">
            <v>13OB1-1</v>
          </cell>
          <cell r="G151">
            <v>20423.89</v>
          </cell>
        </row>
        <row r="152">
          <cell r="B152" t="str">
            <v>14OB1-1</v>
          </cell>
          <cell r="G152">
            <v>21145.16</v>
          </cell>
        </row>
        <row r="153">
          <cell r="B153" t="str">
            <v>OC1</v>
          </cell>
          <cell r="C153" t="str">
            <v>COORDINADOR ADMINISTRATIVO DE DIR. GRAL.</v>
          </cell>
          <cell r="D153" t="str">
            <v>OC1</v>
          </cell>
          <cell r="E153">
            <v>6839.66</v>
          </cell>
          <cell r="F153">
            <v>14921.93</v>
          </cell>
          <cell r="H153">
            <v>6962.75</v>
          </cell>
          <cell r="I153">
            <v>15190.55</v>
          </cell>
          <cell r="K153">
            <v>6962.7738799999997</v>
          </cell>
          <cell r="L153">
            <v>15190.53</v>
          </cell>
        </row>
        <row r="154">
          <cell r="B154" t="str">
            <v>OC1-1</v>
          </cell>
          <cell r="C154" t="str">
            <v>JEFE DE DEPTO. DE DIR. DE ÁREA "E"</v>
          </cell>
          <cell r="D154" t="str">
            <v>OC1</v>
          </cell>
          <cell r="E154">
            <v>6839.66</v>
          </cell>
          <cell r="F154">
            <v>14921.93</v>
          </cell>
          <cell r="H154">
            <v>6962.75</v>
          </cell>
          <cell r="I154">
            <v>15190.55</v>
          </cell>
          <cell r="K154">
            <v>6962.7738799999997</v>
          </cell>
          <cell r="L154">
            <v>15190.53</v>
          </cell>
        </row>
        <row r="155">
          <cell r="B155">
            <v>1</v>
          </cell>
          <cell r="G155">
            <v>61.59</v>
          </cell>
        </row>
        <row r="156">
          <cell r="B156">
            <v>2</v>
          </cell>
          <cell r="G156">
            <v>79.59</v>
          </cell>
        </row>
        <row r="157">
          <cell r="B157">
            <v>3</v>
          </cell>
          <cell r="G157">
            <v>80.91</v>
          </cell>
        </row>
        <row r="158">
          <cell r="B158">
            <v>4</v>
          </cell>
          <cell r="G158">
            <v>114.86</v>
          </cell>
        </row>
        <row r="159">
          <cell r="B159">
            <v>5</v>
          </cell>
          <cell r="G159">
            <v>211.28</v>
          </cell>
        </row>
        <row r="160">
          <cell r="B160">
            <v>6</v>
          </cell>
          <cell r="G160">
            <v>309.5</v>
          </cell>
        </row>
        <row r="161">
          <cell r="B161">
            <v>7</v>
          </cell>
          <cell r="G161">
            <v>230.15</v>
          </cell>
        </row>
        <row r="162">
          <cell r="B162">
            <v>8</v>
          </cell>
          <cell r="G162">
            <v>440.74</v>
          </cell>
        </row>
        <row r="163">
          <cell r="B163">
            <v>9</v>
          </cell>
          <cell r="G163">
            <v>498.42</v>
          </cell>
        </row>
        <row r="164">
          <cell r="B164">
            <v>10</v>
          </cell>
          <cell r="G164">
            <v>561.11</v>
          </cell>
        </row>
        <row r="165">
          <cell r="B165">
            <v>11</v>
          </cell>
          <cell r="G165">
            <v>815.95</v>
          </cell>
        </row>
        <row r="166">
          <cell r="B166">
            <v>12</v>
          </cell>
          <cell r="G166">
            <v>821.77</v>
          </cell>
        </row>
        <row r="167">
          <cell r="B167">
            <v>13</v>
          </cell>
          <cell r="G167">
            <v>942.3</v>
          </cell>
        </row>
        <row r="168">
          <cell r="B168">
            <v>14</v>
          </cell>
          <cell r="G168">
            <v>1007.93</v>
          </cell>
        </row>
        <row r="169">
          <cell r="B169">
            <v>15</v>
          </cell>
          <cell r="G169">
            <v>1030.5899999999999</v>
          </cell>
        </row>
        <row r="170">
          <cell r="B170">
            <v>16</v>
          </cell>
          <cell r="G170">
            <v>1095.67</v>
          </cell>
        </row>
        <row r="171">
          <cell r="B171">
            <v>17</v>
          </cell>
          <cell r="G171">
            <v>1149.81</v>
          </cell>
        </row>
        <row r="172">
          <cell r="B172">
            <v>18</v>
          </cell>
          <cell r="G172">
            <v>1156.56</v>
          </cell>
        </row>
        <row r="173">
          <cell r="B173">
            <v>19</v>
          </cell>
          <cell r="G173">
            <v>1162.43</v>
          </cell>
        </row>
        <row r="174">
          <cell r="B174">
            <v>20</v>
          </cell>
          <cell r="G174">
            <v>1182.3699999999999</v>
          </cell>
        </row>
        <row r="175">
          <cell r="B175">
            <v>21</v>
          </cell>
          <cell r="G175">
            <v>1270.49</v>
          </cell>
        </row>
        <row r="176">
          <cell r="B176">
            <v>22</v>
          </cell>
          <cell r="G176">
            <v>1310.81</v>
          </cell>
        </row>
        <row r="177">
          <cell r="B177">
            <v>23</v>
          </cell>
          <cell r="G177">
            <v>1480.85</v>
          </cell>
        </row>
        <row r="178">
          <cell r="B178">
            <v>24</v>
          </cell>
          <cell r="G178">
            <v>1556.69</v>
          </cell>
        </row>
        <row r="179">
          <cell r="B179">
            <v>25</v>
          </cell>
          <cell r="G179">
            <v>1583.04</v>
          </cell>
        </row>
        <row r="180">
          <cell r="B180">
            <v>26</v>
          </cell>
          <cell r="G180">
            <v>1756.57</v>
          </cell>
        </row>
        <row r="181">
          <cell r="B181">
            <v>27</v>
          </cell>
          <cell r="G181">
            <v>1838.45</v>
          </cell>
        </row>
        <row r="182">
          <cell r="B182">
            <v>28</v>
          </cell>
          <cell r="G182">
            <v>1891.44</v>
          </cell>
        </row>
        <row r="183">
          <cell r="B183">
            <v>29</v>
          </cell>
          <cell r="G183">
            <v>1892.82</v>
          </cell>
        </row>
        <row r="184">
          <cell r="B184">
            <v>30</v>
          </cell>
          <cell r="G184">
            <v>1920.73</v>
          </cell>
        </row>
        <row r="185">
          <cell r="B185">
            <v>31</v>
          </cell>
          <cell r="G185">
            <v>1951.18</v>
          </cell>
        </row>
        <row r="186">
          <cell r="B186">
            <v>32</v>
          </cell>
          <cell r="G186">
            <v>1985.6</v>
          </cell>
        </row>
        <row r="187">
          <cell r="B187">
            <v>33</v>
          </cell>
          <cell r="G187">
            <v>1989.17</v>
          </cell>
        </row>
        <row r="188">
          <cell r="B188">
            <v>34</v>
          </cell>
          <cell r="G188">
            <v>2153.46</v>
          </cell>
        </row>
        <row r="189">
          <cell r="B189">
            <v>35</v>
          </cell>
          <cell r="G189">
            <v>2301.2600000000002</v>
          </cell>
        </row>
        <row r="190">
          <cell r="B190">
            <v>36</v>
          </cell>
          <cell r="G190">
            <v>2377.21</v>
          </cell>
        </row>
        <row r="191">
          <cell r="B191">
            <v>37</v>
          </cell>
          <cell r="G191">
            <v>2392.04</v>
          </cell>
        </row>
        <row r="192">
          <cell r="B192">
            <v>38</v>
          </cell>
          <cell r="G192">
            <v>2417.21</v>
          </cell>
        </row>
        <row r="193">
          <cell r="B193">
            <v>39</v>
          </cell>
          <cell r="G193">
            <v>2454.52</v>
          </cell>
        </row>
        <row r="194">
          <cell r="B194">
            <v>40</v>
          </cell>
          <cell r="G194">
            <v>2696.96</v>
          </cell>
        </row>
        <row r="195">
          <cell r="B195">
            <v>41</v>
          </cell>
          <cell r="G195">
            <v>2810.4</v>
          </cell>
        </row>
        <row r="196">
          <cell r="B196">
            <v>42</v>
          </cell>
          <cell r="G196">
            <v>2947.89</v>
          </cell>
        </row>
        <row r="197">
          <cell r="B197">
            <v>43</v>
          </cell>
          <cell r="G197">
            <v>3395.58</v>
          </cell>
        </row>
        <row r="198">
          <cell r="B198">
            <v>44</v>
          </cell>
          <cell r="G198">
            <v>3413.98</v>
          </cell>
        </row>
        <row r="199">
          <cell r="B199">
            <v>45</v>
          </cell>
          <cell r="G199">
            <v>3474.12</v>
          </cell>
        </row>
        <row r="200">
          <cell r="B200">
            <v>46</v>
          </cell>
          <cell r="G200">
            <v>3594.22</v>
          </cell>
        </row>
        <row r="201">
          <cell r="B201">
            <v>47</v>
          </cell>
          <cell r="G201">
            <v>3651.87</v>
          </cell>
        </row>
        <row r="202">
          <cell r="B202">
            <v>48</v>
          </cell>
          <cell r="G202">
            <v>3787.27</v>
          </cell>
        </row>
        <row r="203">
          <cell r="B203">
            <v>49</v>
          </cell>
          <cell r="G203">
            <v>3787.83</v>
          </cell>
        </row>
        <row r="204">
          <cell r="B204">
            <v>50</v>
          </cell>
          <cell r="G204">
            <v>3869.5</v>
          </cell>
        </row>
        <row r="205">
          <cell r="B205">
            <v>51</v>
          </cell>
          <cell r="G205">
            <v>4120.13</v>
          </cell>
        </row>
        <row r="206">
          <cell r="B206">
            <v>52</v>
          </cell>
          <cell r="G206">
            <v>4203.24</v>
          </cell>
        </row>
        <row r="207">
          <cell r="B207">
            <v>53</v>
          </cell>
          <cell r="G207">
            <v>4530.05</v>
          </cell>
        </row>
        <row r="208">
          <cell r="B208">
            <v>54</v>
          </cell>
          <cell r="G208">
            <v>4533.83</v>
          </cell>
        </row>
        <row r="209">
          <cell r="B209">
            <v>55</v>
          </cell>
          <cell r="G209">
            <v>4537.1099999999997</v>
          </cell>
        </row>
        <row r="210">
          <cell r="B210">
            <v>56</v>
          </cell>
          <cell r="G210">
            <v>4587.84</v>
          </cell>
        </row>
        <row r="211">
          <cell r="B211">
            <v>57</v>
          </cell>
          <cell r="G211">
            <v>4625.26</v>
          </cell>
        </row>
        <row r="212">
          <cell r="B212">
            <v>58</v>
          </cell>
          <cell r="G212">
            <v>4812.43</v>
          </cell>
        </row>
        <row r="213">
          <cell r="B213">
            <v>59</v>
          </cell>
          <cell r="G213">
            <v>4907.0600000000004</v>
          </cell>
        </row>
        <row r="214">
          <cell r="B214">
            <v>60</v>
          </cell>
          <cell r="G214">
            <v>4924.72</v>
          </cell>
        </row>
        <row r="215">
          <cell r="B215">
            <v>61</v>
          </cell>
          <cell r="G215">
            <v>4945.09</v>
          </cell>
        </row>
        <row r="216">
          <cell r="B216">
            <v>62</v>
          </cell>
          <cell r="G216">
            <v>4984.58</v>
          </cell>
        </row>
        <row r="217">
          <cell r="B217">
            <v>63</v>
          </cell>
          <cell r="G217">
            <v>5636.68</v>
          </cell>
        </row>
        <row r="218">
          <cell r="B218">
            <v>64</v>
          </cell>
          <cell r="G218">
            <v>5809.1</v>
          </cell>
        </row>
        <row r="219">
          <cell r="B219">
            <v>65</v>
          </cell>
          <cell r="G219">
            <v>5815.31</v>
          </cell>
        </row>
        <row r="220">
          <cell r="B220">
            <v>66</v>
          </cell>
          <cell r="G220">
            <v>5941.89</v>
          </cell>
        </row>
        <row r="221">
          <cell r="B221">
            <v>67</v>
          </cell>
          <cell r="G221">
            <v>6060.74</v>
          </cell>
        </row>
        <row r="222">
          <cell r="B222">
            <v>68</v>
          </cell>
          <cell r="G222">
            <v>6151.57</v>
          </cell>
        </row>
        <row r="223">
          <cell r="B223">
            <v>69</v>
          </cell>
          <cell r="G223">
            <v>6204.4</v>
          </cell>
        </row>
        <row r="224">
          <cell r="B224">
            <v>70</v>
          </cell>
          <cell r="G224">
            <v>6206.39</v>
          </cell>
        </row>
        <row r="225">
          <cell r="B225">
            <v>71</v>
          </cell>
          <cell r="G225">
            <v>6240.61</v>
          </cell>
        </row>
        <row r="226">
          <cell r="B226">
            <v>72</v>
          </cell>
          <cell r="G226">
            <v>6249.58</v>
          </cell>
        </row>
        <row r="227">
          <cell r="B227">
            <v>73</v>
          </cell>
          <cell r="G227">
            <v>6402.43</v>
          </cell>
        </row>
        <row r="228">
          <cell r="B228">
            <v>74</v>
          </cell>
          <cell r="G228">
            <v>6425.44</v>
          </cell>
        </row>
        <row r="229">
          <cell r="B229">
            <v>75</v>
          </cell>
          <cell r="G229">
            <v>6602.84</v>
          </cell>
        </row>
        <row r="230">
          <cell r="B230">
            <v>76</v>
          </cell>
          <cell r="G230">
            <v>6688.11</v>
          </cell>
        </row>
        <row r="231">
          <cell r="B231">
            <v>77</v>
          </cell>
          <cell r="G231">
            <v>6760.08</v>
          </cell>
        </row>
        <row r="232">
          <cell r="B232">
            <v>78</v>
          </cell>
          <cell r="G232">
            <v>7115.79</v>
          </cell>
        </row>
        <row r="233">
          <cell r="B233">
            <v>79</v>
          </cell>
          <cell r="G233">
            <v>7571.15</v>
          </cell>
        </row>
        <row r="234">
          <cell r="B234">
            <v>80</v>
          </cell>
          <cell r="G234">
            <v>7717.34</v>
          </cell>
        </row>
        <row r="235">
          <cell r="B235">
            <v>81</v>
          </cell>
          <cell r="G235">
            <v>8012.32</v>
          </cell>
        </row>
        <row r="236">
          <cell r="B236">
            <v>82</v>
          </cell>
          <cell r="G236">
            <v>8306.3700000000008</v>
          </cell>
        </row>
        <row r="237">
          <cell r="B237">
            <v>83</v>
          </cell>
          <cell r="G237">
            <v>8328.2199999999993</v>
          </cell>
        </row>
        <row r="238">
          <cell r="B238">
            <v>84</v>
          </cell>
          <cell r="G238">
            <v>8415.01</v>
          </cell>
        </row>
        <row r="239">
          <cell r="B239">
            <v>85</v>
          </cell>
          <cell r="G239">
            <v>8491.02</v>
          </cell>
        </row>
        <row r="240">
          <cell r="B240">
            <v>86</v>
          </cell>
          <cell r="G240">
            <v>8520.5300000000007</v>
          </cell>
        </row>
        <row r="241">
          <cell r="B241">
            <v>87</v>
          </cell>
          <cell r="G241">
            <v>8549.83</v>
          </cell>
        </row>
        <row r="242">
          <cell r="B242">
            <v>88</v>
          </cell>
          <cell r="G242">
            <v>8894.85</v>
          </cell>
        </row>
        <row r="243">
          <cell r="B243">
            <v>89</v>
          </cell>
          <cell r="G243">
            <v>8906.61</v>
          </cell>
        </row>
        <row r="244">
          <cell r="B244">
            <v>90</v>
          </cell>
          <cell r="G244">
            <v>8936.31</v>
          </cell>
        </row>
        <row r="245">
          <cell r="B245">
            <v>91</v>
          </cell>
          <cell r="G245">
            <v>9872.9599999999991</v>
          </cell>
        </row>
        <row r="246">
          <cell r="B246">
            <v>92</v>
          </cell>
          <cell r="G246">
            <v>10927.15</v>
          </cell>
        </row>
        <row r="247">
          <cell r="B247">
            <v>93</v>
          </cell>
          <cell r="G247">
            <v>11047.72</v>
          </cell>
        </row>
        <row r="248">
          <cell r="B248">
            <v>94</v>
          </cell>
          <cell r="G248">
            <v>11047.74</v>
          </cell>
        </row>
        <row r="249">
          <cell r="B249">
            <v>95</v>
          </cell>
          <cell r="G249">
            <v>11089.54</v>
          </cell>
        </row>
        <row r="250">
          <cell r="B250">
            <v>96</v>
          </cell>
          <cell r="G250">
            <v>11172.06</v>
          </cell>
        </row>
        <row r="251">
          <cell r="B251">
            <v>97</v>
          </cell>
          <cell r="G251">
            <v>11253.07</v>
          </cell>
        </row>
        <row r="252">
          <cell r="B252">
            <v>98</v>
          </cell>
          <cell r="G252">
            <v>12187.74</v>
          </cell>
        </row>
        <row r="253">
          <cell r="B253">
            <v>99</v>
          </cell>
          <cell r="G253">
            <v>12194.9</v>
          </cell>
        </row>
        <row r="254">
          <cell r="B254">
            <v>100</v>
          </cell>
          <cell r="G254">
            <v>12349.22</v>
          </cell>
        </row>
        <row r="255">
          <cell r="B255">
            <v>101</v>
          </cell>
          <cell r="G255">
            <v>12540.46</v>
          </cell>
        </row>
        <row r="256">
          <cell r="B256">
            <v>102</v>
          </cell>
          <cell r="G256">
            <v>12581.48</v>
          </cell>
        </row>
        <row r="257">
          <cell r="B257">
            <v>103</v>
          </cell>
          <cell r="G257">
            <v>12845.37</v>
          </cell>
        </row>
        <row r="258">
          <cell r="B258">
            <v>104</v>
          </cell>
          <cell r="G258">
            <v>13574.79</v>
          </cell>
        </row>
        <row r="259">
          <cell r="B259">
            <v>105</v>
          </cell>
          <cell r="G259">
            <v>13883.13</v>
          </cell>
        </row>
        <row r="260">
          <cell r="B260">
            <v>106</v>
          </cell>
          <cell r="G260">
            <v>14667.33</v>
          </cell>
        </row>
        <row r="261">
          <cell r="B261">
            <v>107</v>
          </cell>
          <cell r="G261">
            <v>15138.9</v>
          </cell>
        </row>
        <row r="262">
          <cell r="B262">
            <v>108</v>
          </cell>
          <cell r="G262">
            <v>15195.63</v>
          </cell>
        </row>
        <row r="263">
          <cell r="B263">
            <v>109</v>
          </cell>
          <cell r="G263">
            <v>15282.28</v>
          </cell>
        </row>
        <row r="264">
          <cell r="B264">
            <v>110</v>
          </cell>
          <cell r="G264">
            <v>15825.28</v>
          </cell>
        </row>
        <row r="265">
          <cell r="B265">
            <v>111</v>
          </cell>
          <cell r="G265">
            <v>16231.44</v>
          </cell>
        </row>
        <row r="266">
          <cell r="B266">
            <v>112</v>
          </cell>
          <cell r="G266">
            <v>19142.34</v>
          </cell>
        </row>
        <row r="267">
          <cell r="B267">
            <v>113</v>
          </cell>
          <cell r="G267">
            <v>19858</v>
          </cell>
        </row>
        <row r="268">
          <cell r="B268">
            <v>114</v>
          </cell>
          <cell r="G268">
            <v>20072.52</v>
          </cell>
        </row>
        <row r="269">
          <cell r="B269">
            <v>115</v>
          </cell>
          <cell r="G269">
            <v>20255.28</v>
          </cell>
        </row>
        <row r="270">
          <cell r="B270">
            <v>116</v>
          </cell>
          <cell r="G270">
            <v>20341.72</v>
          </cell>
        </row>
        <row r="271">
          <cell r="B271">
            <v>117</v>
          </cell>
          <cell r="G271">
            <v>20550.080000000002</v>
          </cell>
        </row>
        <row r="272">
          <cell r="B272">
            <v>118</v>
          </cell>
          <cell r="G272">
            <v>22016.959999999999</v>
          </cell>
        </row>
        <row r="273">
          <cell r="B273">
            <v>119</v>
          </cell>
          <cell r="G273">
            <v>22947.58</v>
          </cell>
        </row>
        <row r="274">
          <cell r="B274">
            <v>120</v>
          </cell>
          <cell r="G274">
            <v>23310.33</v>
          </cell>
        </row>
        <row r="275">
          <cell r="B275">
            <v>121</v>
          </cell>
          <cell r="G275">
            <v>24528.25</v>
          </cell>
        </row>
        <row r="276">
          <cell r="B276">
            <v>122</v>
          </cell>
          <cell r="G276">
            <v>24736.17</v>
          </cell>
        </row>
        <row r="277">
          <cell r="B277">
            <v>123</v>
          </cell>
          <cell r="G277">
            <v>24821.91</v>
          </cell>
        </row>
        <row r="278">
          <cell r="B278">
            <v>124</v>
          </cell>
          <cell r="G278">
            <v>25270.28</v>
          </cell>
        </row>
        <row r="279">
          <cell r="B279">
            <v>125</v>
          </cell>
          <cell r="G279">
            <v>25739.49</v>
          </cell>
        </row>
        <row r="280">
          <cell r="B280">
            <v>126</v>
          </cell>
          <cell r="G280">
            <v>25834.93</v>
          </cell>
        </row>
        <row r="281">
          <cell r="B281">
            <v>127</v>
          </cell>
          <cell r="G281">
            <v>25427.21</v>
          </cell>
        </row>
        <row r="282">
          <cell r="B282">
            <v>128</v>
          </cell>
          <cell r="G282">
            <v>27489.5</v>
          </cell>
        </row>
        <row r="283">
          <cell r="B283">
            <v>129</v>
          </cell>
          <cell r="G283">
            <v>28066.07</v>
          </cell>
        </row>
        <row r="284">
          <cell r="B284">
            <v>130</v>
          </cell>
          <cell r="G284">
            <v>29696.81</v>
          </cell>
        </row>
        <row r="285">
          <cell r="B285" t="str">
            <v>OC1-2</v>
          </cell>
          <cell r="C285" t="str">
            <v>JEFE DE DEPTO. DE DIR. DE ÁREA "D"</v>
          </cell>
          <cell r="D285" t="str">
            <v>OC1</v>
          </cell>
          <cell r="E285">
            <v>6082.05</v>
          </cell>
          <cell r="F285">
            <v>15679.54</v>
          </cell>
          <cell r="H285">
            <v>6191.55</v>
          </cell>
          <cell r="I285">
            <v>15961.75</v>
          </cell>
          <cell r="K285">
            <v>6191.5268999999998</v>
          </cell>
          <cell r="L285">
            <v>15961.771720000001</v>
          </cell>
        </row>
        <row r="286">
          <cell r="B286" t="str">
            <v>1OC1-2</v>
          </cell>
          <cell r="G286">
            <v>3561.91</v>
          </cell>
        </row>
        <row r="287">
          <cell r="B287" t="str">
            <v>2OC1-2</v>
          </cell>
          <cell r="G287">
            <v>5090.6400000000003</v>
          </cell>
        </row>
        <row r="288">
          <cell r="B288" t="str">
            <v>3OC1-2</v>
          </cell>
          <cell r="G288">
            <v>7417.05</v>
          </cell>
        </row>
        <row r="289">
          <cell r="B289" t="str">
            <v>4OC1-2</v>
          </cell>
          <cell r="G289">
            <v>8515.57</v>
          </cell>
        </row>
        <row r="290">
          <cell r="B290" t="str">
            <v>OC2</v>
          </cell>
          <cell r="C290" t="str">
            <v>ASESOR TÉCNICO DE DIR. GRAL.</v>
          </cell>
          <cell r="D290" t="str">
            <v>OC2</v>
          </cell>
          <cell r="E290">
            <v>6256.97</v>
          </cell>
          <cell r="F290">
            <v>18551.25</v>
          </cell>
          <cell r="G290">
            <v>19708.72</v>
          </cell>
          <cell r="H290">
            <v>6369.6</v>
          </cell>
          <cell r="I290">
            <v>18885.149999999998</v>
          </cell>
          <cell r="K290">
            <v>6369.5954600000005</v>
          </cell>
          <cell r="L290">
            <v>18885.16</v>
          </cell>
        </row>
        <row r="291">
          <cell r="B291" t="str">
            <v>1OC2</v>
          </cell>
          <cell r="G291">
            <v>21272.240000000002</v>
          </cell>
        </row>
        <row r="292">
          <cell r="B292" t="str">
            <v>OC2-1</v>
          </cell>
          <cell r="C292" t="str">
            <v>ENCARGADO DE ACDOS. DE DIR. DE A. Y CENTROS</v>
          </cell>
          <cell r="D292" t="str">
            <v>OC2</v>
          </cell>
          <cell r="E292">
            <v>5998.19</v>
          </cell>
          <cell r="F292">
            <v>18810.03</v>
          </cell>
          <cell r="H292">
            <v>6106.1500000000005</v>
          </cell>
          <cell r="I292">
            <v>19148.599999999999</v>
          </cell>
          <cell r="K292">
            <v>6106.1574199999995</v>
          </cell>
          <cell r="L292">
            <v>19148.599999999999</v>
          </cell>
        </row>
        <row r="293">
          <cell r="B293" t="str">
            <v>1OC2-1</v>
          </cell>
          <cell r="G293">
            <v>426.36</v>
          </cell>
        </row>
        <row r="294">
          <cell r="B294" t="str">
            <v>2OC2-1</v>
          </cell>
          <cell r="G294">
            <v>580.07000000000005</v>
          </cell>
        </row>
        <row r="295">
          <cell r="B295" t="str">
            <v>3OC2-1</v>
          </cell>
          <cell r="G295">
            <v>785.52</v>
          </cell>
        </row>
        <row r="296">
          <cell r="B296" t="str">
            <v>4OC2-1</v>
          </cell>
          <cell r="G296">
            <v>2954.25</v>
          </cell>
        </row>
        <row r="297">
          <cell r="B297" t="str">
            <v>5OC2-1</v>
          </cell>
          <cell r="G297">
            <v>3375.77</v>
          </cell>
        </row>
        <row r="298">
          <cell r="B298" t="str">
            <v>6OC2-1</v>
          </cell>
          <cell r="G298">
            <v>4790.3500000000004</v>
          </cell>
        </row>
        <row r="299">
          <cell r="B299" t="str">
            <v>7OC2-1</v>
          </cell>
          <cell r="G299">
            <v>5963.87</v>
          </cell>
        </row>
        <row r="300">
          <cell r="B300" t="str">
            <v>8OC2-1</v>
          </cell>
          <cell r="G300">
            <v>6732.93</v>
          </cell>
        </row>
        <row r="301">
          <cell r="B301" t="str">
            <v>9OC2-1</v>
          </cell>
          <cell r="G301">
            <v>12789.71</v>
          </cell>
        </row>
        <row r="302">
          <cell r="B302" t="str">
            <v>10OC2-1</v>
          </cell>
          <cell r="G302">
            <v>14514.97</v>
          </cell>
        </row>
        <row r="303">
          <cell r="B303" t="str">
            <v>11OC2-1</v>
          </cell>
          <cell r="G303">
            <v>17509.57</v>
          </cell>
        </row>
        <row r="304">
          <cell r="B304" t="str">
            <v>12OC2-1</v>
          </cell>
          <cell r="G304">
            <v>18808.330000000002</v>
          </cell>
        </row>
        <row r="305">
          <cell r="B305" t="str">
            <v>13OC2-1</v>
          </cell>
          <cell r="G305">
            <v>19990.64</v>
          </cell>
        </row>
        <row r="306">
          <cell r="B306" t="str">
            <v>OC3</v>
          </cell>
          <cell r="C306" t="str">
            <v>JEFE DE DEPTO. DE INVESTIGACIÓN Y DOCENCIA "E"</v>
          </cell>
          <cell r="D306" t="str">
            <v>OC3</v>
          </cell>
          <cell r="E306">
            <v>7648.08</v>
          </cell>
          <cell r="F306">
            <v>20633.29</v>
          </cell>
          <cell r="G306">
            <v>11561.86</v>
          </cell>
          <cell r="H306">
            <v>7785.75</v>
          </cell>
          <cell r="I306">
            <v>21004.699999999997</v>
          </cell>
          <cell r="K306">
            <v>7785.7454399999997</v>
          </cell>
          <cell r="L306">
            <v>21004.68</v>
          </cell>
        </row>
        <row r="307">
          <cell r="B307" t="str">
            <v>OC3-1</v>
          </cell>
          <cell r="C307" t="str">
            <v>SRIO. PARTICULAR DE SECRETARIO GRAL.</v>
          </cell>
          <cell r="D307" t="str">
            <v>OC3</v>
          </cell>
          <cell r="E307">
            <v>6881.64</v>
          </cell>
          <cell r="F307">
            <v>21399.73</v>
          </cell>
          <cell r="H307">
            <v>7005.5</v>
          </cell>
          <cell r="I307">
            <v>21784.9</v>
          </cell>
          <cell r="K307">
            <v>7005.5095200000005</v>
          </cell>
          <cell r="L307">
            <v>21784.92</v>
          </cell>
        </row>
        <row r="308">
          <cell r="B308" t="str">
            <v>1OC3-1</v>
          </cell>
          <cell r="G308">
            <v>806.05</v>
          </cell>
        </row>
        <row r="309">
          <cell r="B309" t="str">
            <v>2OC3-1</v>
          </cell>
          <cell r="G309">
            <v>6390.65</v>
          </cell>
        </row>
        <row r="313">
          <cell r="B313" t="str">
            <v>LB2</v>
          </cell>
          <cell r="C313" t="str">
            <v>SECRETARIO EJECUTIVO</v>
          </cell>
          <cell r="D313" t="str">
            <v>LB2</v>
          </cell>
          <cell r="E313">
            <v>19899.71</v>
          </cell>
          <cell r="F313">
            <v>91679.96</v>
          </cell>
          <cell r="G313">
            <v>20257.900000000001</v>
          </cell>
          <cell r="H313">
            <v>93330.2</v>
          </cell>
          <cell r="I313">
            <v>20257.904780000001</v>
          </cell>
          <cell r="J313">
            <v>93330.199280000001</v>
          </cell>
        </row>
        <row r="314">
          <cell r="B314" t="str">
            <v>MA1</v>
          </cell>
          <cell r="C314" t="str">
            <v>DIRECTOR</v>
          </cell>
          <cell r="D314" t="str">
            <v>MA1</v>
          </cell>
          <cell r="E314">
            <v>14352.71</v>
          </cell>
          <cell r="F314">
            <v>32772.720000000001</v>
          </cell>
          <cell r="G314">
            <v>14611.05</v>
          </cell>
          <cell r="H314">
            <v>33362.65</v>
          </cell>
          <cell r="I314">
            <v>14611.058779999999</v>
          </cell>
          <cell r="J314">
            <v>33362.628960000002</v>
          </cell>
        </row>
        <row r="315">
          <cell r="B315" t="str">
            <v>1MA1</v>
          </cell>
          <cell r="C315" t="str">
            <v>CONTRALOR INTERNO</v>
          </cell>
          <cell r="D315" t="str">
            <v>MA1</v>
          </cell>
          <cell r="E315">
            <v>14352.71</v>
          </cell>
          <cell r="F315">
            <v>32772.720000000001</v>
          </cell>
          <cell r="G315">
            <v>14611.05</v>
          </cell>
          <cell r="H315">
            <v>33362.65</v>
          </cell>
          <cell r="I315">
            <v>14611.058779999999</v>
          </cell>
          <cell r="J315">
            <v>33362.628960000002</v>
          </cell>
        </row>
        <row r="316">
          <cell r="B316" t="str">
            <v>OC2</v>
          </cell>
          <cell r="C316" t="str">
            <v>JEFE DE DIVISIÓN</v>
          </cell>
          <cell r="D316" t="str">
            <v>OC2</v>
          </cell>
          <cell r="E316">
            <v>7445.35</v>
          </cell>
          <cell r="F316">
            <v>17362.87</v>
          </cell>
          <cell r="G316">
            <v>7579.35</v>
          </cell>
          <cell r="H316">
            <v>17675.399999999998</v>
          </cell>
          <cell r="I316">
            <v>7579.3663000000006</v>
          </cell>
          <cell r="J316">
            <v>17675.39</v>
          </cell>
        </row>
        <row r="317">
          <cell r="B317" t="str">
            <v>1OC2</v>
          </cell>
          <cell r="C317" t="str">
            <v>SRIO. PARTICULAR DE SECRETARIO EJECUTIVO</v>
          </cell>
          <cell r="D317" t="str">
            <v>OC2</v>
          </cell>
          <cell r="E317">
            <v>5921.53</v>
          </cell>
          <cell r="F317">
            <v>18886.689999999999</v>
          </cell>
          <cell r="G317">
            <v>6028.1</v>
          </cell>
          <cell r="H317">
            <v>19226.649999999998</v>
          </cell>
          <cell r="I317">
            <v>6028.1175400000002</v>
          </cell>
          <cell r="J317">
            <v>19226.64</v>
          </cell>
        </row>
        <row r="318">
          <cell r="B318" t="str">
            <v>OA1</v>
          </cell>
          <cell r="C318" t="str">
            <v>ASESOR DE SECRETARIO EJECUTIVO</v>
          </cell>
          <cell r="D318" t="str">
            <v>OA1</v>
          </cell>
          <cell r="E318">
            <v>4399.1899999999996</v>
          </cell>
          <cell r="F318">
            <v>12345.65</v>
          </cell>
          <cell r="G318">
            <v>4478.4000000000005</v>
          </cell>
          <cell r="H318">
            <v>12567.849999999999</v>
          </cell>
          <cell r="I318">
            <v>4478.3754199999994</v>
          </cell>
          <cell r="J318">
            <v>12567.8717</v>
          </cell>
        </row>
        <row r="322">
          <cell r="B322" t="str">
            <v>LB2</v>
          </cell>
          <cell r="C322" t="str">
            <v>SECRETARIO EJECUTIVO</v>
          </cell>
          <cell r="D322" t="str">
            <v>LB2</v>
          </cell>
          <cell r="E322">
            <v>19090.939999999999</v>
          </cell>
          <cell r="F322">
            <v>92488.73</v>
          </cell>
          <cell r="G322">
            <v>19434.599999999999</v>
          </cell>
          <cell r="H322">
            <v>94153.5</v>
          </cell>
          <cell r="I322">
            <v>19434.57692</v>
          </cell>
          <cell r="J322">
            <v>94153.52</v>
          </cell>
        </row>
        <row r="323">
          <cell r="B323" t="str">
            <v>MA2</v>
          </cell>
          <cell r="C323" t="str">
            <v>DIRECTOR DE ÁREA</v>
          </cell>
          <cell r="D323" t="str">
            <v>MA2</v>
          </cell>
          <cell r="E323">
            <v>13769.38</v>
          </cell>
          <cell r="F323">
            <v>41367.370000000003</v>
          </cell>
          <cell r="G323">
            <v>14017.25</v>
          </cell>
          <cell r="H323">
            <v>42112</v>
          </cell>
          <cell r="I323">
            <v>14017.22884</v>
          </cell>
          <cell r="J323">
            <v>42111.99</v>
          </cell>
        </row>
        <row r="324">
          <cell r="B324" t="str">
            <v>1MA2</v>
          </cell>
          <cell r="C324" t="str">
            <v>CONTRALOR INTERNO</v>
          </cell>
          <cell r="D324" t="str">
            <v>MA2</v>
          </cell>
          <cell r="E324">
            <v>13769.38</v>
          </cell>
          <cell r="F324">
            <v>41367.370000000003</v>
          </cell>
          <cell r="G324">
            <v>14017.25</v>
          </cell>
          <cell r="H324">
            <v>42112</v>
          </cell>
          <cell r="I324">
            <v>14017.22884</v>
          </cell>
          <cell r="J324">
            <v>42111.99</v>
          </cell>
        </row>
        <row r="325">
          <cell r="B325" t="str">
            <v>OC2</v>
          </cell>
          <cell r="C325" t="str">
            <v>JEFE DE DEPARTAMENTO</v>
          </cell>
          <cell r="D325" t="str">
            <v>OC2</v>
          </cell>
          <cell r="E325">
            <v>7142.75</v>
          </cell>
          <cell r="F325">
            <v>17665.47</v>
          </cell>
          <cell r="G325">
            <v>7271.3</v>
          </cell>
          <cell r="H325">
            <v>17983.45</v>
          </cell>
          <cell r="I325">
            <v>7271.3195000000005</v>
          </cell>
          <cell r="J325">
            <v>17983.439999999999</v>
          </cell>
        </row>
        <row r="326">
          <cell r="B326" t="str">
            <v>1OC2</v>
          </cell>
          <cell r="C326" t="str">
            <v>SRIO. PARTICULAR DE SECRETARIO EJECUTIVO</v>
          </cell>
          <cell r="D326" t="str">
            <v>OC2</v>
          </cell>
          <cell r="E326">
            <v>5888.85</v>
          </cell>
          <cell r="F326">
            <v>18919.37</v>
          </cell>
          <cell r="G326">
            <v>5994.85</v>
          </cell>
          <cell r="H326">
            <v>19259.900000000001</v>
          </cell>
          <cell r="I326">
            <v>5994.8493000000008</v>
          </cell>
          <cell r="J326">
            <v>19259.91</v>
          </cell>
        </row>
        <row r="327">
          <cell r="B327" t="str">
            <v>OA1</v>
          </cell>
          <cell r="C327" t="str">
            <v>ASESOR DE SECRETARIO EJECUTIVO</v>
          </cell>
          <cell r="D327" t="str">
            <v>OA1</v>
          </cell>
          <cell r="E327">
            <v>4389.79</v>
          </cell>
          <cell r="F327">
            <v>12355.05</v>
          </cell>
          <cell r="G327">
            <v>4468.8</v>
          </cell>
          <cell r="H327">
            <v>12577.449999999999</v>
          </cell>
          <cell r="I327">
            <v>4468.8062200000004</v>
          </cell>
          <cell r="J327">
            <v>12577.4409</v>
          </cell>
        </row>
        <row r="331">
          <cell r="B331" t="str">
            <v>KB1</v>
          </cell>
          <cell r="C331" t="str">
            <v>DIRECTOR GENERAL</v>
          </cell>
          <cell r="D331" t="str">
            <v>KB1</v>
          </cell>
          <cell r="E331">
            <v>23623.55</v>
          </cell>
          <cell r="F331">
            <v>109800.77</v>
          </cell>
          <cell r="G331">
            <v>24048.75</v>
          </cell>
          <cell r="H331">
            <v>111777.2</v>
          </cell>
          <cell r="I331">
            <v>24048.7739</v>
          </cell>
          <cell r="J331">
            <v>111777.2</v>
          </cell>
        </row>
        <row r="332">
          <cell r="B332" t="str">
            <v>MC3</v>
          </cell>
          <cell r="C332" t="str">
            <v>SECRETARIO</v>
          </cell>
          <cell r="D332" t="str">
            <v>MC3</v>
          </cell>
          <cell r="E332">
            <v>18153.3</v>
          </cell>
          <cell r="F332">
            <v>75515.23</v>
          </cell>
          <cell r="G332">
            <v>18480.05</v>
          </cell>
          <cell r="H332">
            <v>76874.5</v>
          </cell>
          <cell r="I332">
            <v>18480.059399999998</v>
          </cell>
          <cell r="J332">
            <v>76874.5</v>
          </cell>
        </row>
        <row r="333">
          <cell r="B333" t="str">
            <v>MA1</v>
          </cell>
          <cell r="C333" t="str">
            <v>CONTRALOR INTERNO</v>
          </cell>
          <cell r="D333" t="str">
            <v>MA1</v>
          </cell>
          <cell r="E333">
            <v>14352.71</v>
          </cell>
          <cell r="F333">
            <v>32772.720000000001</v>
          </cell>
          <cell r="G333">
            <v>14611.05</v>
          </cell>
          <cell r="H333">
            <v>33362.65</v>
          </cell>
          <cell r="I333">
            <v>14611.058779999999</v>
          </cell>
          <cell r="J333">
            <v>33362.629999999997</v>
          </cell>
        </row>
        <row r="334">
          <cell r="B334" t="str">
            <v>1MC3</v>
          </cell>
          <cell r="C334" t="str">
            <v>DIRECTOR DE UNIDAD</v>
          </cell>
          <cell r="D334" t="str">
            <v>MC3</v>
          </cell>
          <cell r="E334">
            <v>27229.94</v>
          </cell>
          <cell r="F334">
            <v>66438.58</v>
          </cell>
          <cell r="G334">
            <v>27720.1</v>
          </cell>
          <cell r="H334">
            <v>67634.5</v>
          </cell>
          <cell r="I334">
            <v>27720.07892</v>
          </cell>
          <cell r="J334">
            <v>67634.48</v>
          </cell>
        </row>
        <row r="335">
          <cell r="B335" t="str">
            <v>2MC3</v>
          </cell>
          <cell r="C335" t="str">
            <v>DIRECTOR DE UNIDAD</v>
          </cell>
          <cell r="D335" t="str">
            <v>MC3</v>
          </cell>
          <cell r="E335">
            <v>25414.61</v>
          </cell>
          <cell r="F335">
            <v>68253.91</v>
          </cell>
          <cell r="G335">
            <v>25872.05</v>
          </cell>
          <cell r="H335">
            <v>69482.5</v>
          </cell>
          <cell r="I335">
            <v>25872.072980000001</v>
          </cell>
          <cell r="J335">
            <v>69482.490000000005</v>
          </cell>
        </row>
        <row r="336">
          <cell r="B336" t="str">
            <v>1MA1</v>
          </cell>
          <cell r="C336" t="str">
            <v>DIRECTOR DE UNIDAD</v>
          </cell>
          <cell r="D336" t="str">
            <v>MA1</v>
          </cell>
          <cell r="E336">
            <v>14352.71</v>
          </cell>
          <cell r="F336">
            <v>32772.720000000001</v>
          </cell>
          <cell r="G336">
            <v>14611.05</v>
          </cell>
          <cell r="H336">
            <v>33362.65</v>
          </cell>
          <cell r="I336">
            <v>14611.058779999999</v>
          </cell>
          <cell r="J336">
            <v>33362.629999999997</v>
          </cell>
        </row>
        <row r="337">
          <cell r="B337" t="str">
            <v>NA1</v>
          </cell>
          <cell r="C337" t="str">
            <v>SUBDIRECTOR</v>
          </cell>
          <cell r="D337" t="str">
            <v>NA1</v>
          </cell>
          <cell r="E337">
            <v>8721.25</v>
          </cell>
          <cell r="F337">
            <v>16086.97</v>
          </cell>
          <cell r="G337">
            <v>8878.25</v>
          </cell>
          <cell r="H337">
            <v>16376.55</v>
          </cell>
          <cell r="I337">
            <v>8878.2325000000001</v>
          </cell>
          <cell r="J337">
            <v>16376.53</v>
          </cell>
        </row>
        <row r="338">
          <cell r="B338" t="str">
            <v>OA1</v>
          </cell>
          <cell r="C338" t="str">
            <v>JEFE DE DEPARTAMENTO</v>
          </cell>
          <cell r="D338" t="str">
            <v>OA1</v>
          </cell>
          <cell r="E338">
            <v>5310.13</v>
          </cell>
          <cell r="F338">
            <v>11434.71</v>
          </cell>
          <cell r="G338">
            <v>5405.7</v>
          </cell>
          <cell r="H338">
            <v>11640.55</v>
          </cell>
          <cell r="I338">
            <v>5405.71234</v>
          </cell>
          <cell r="J338">
            <v>11640.54</v>
          </cell>
        </row>
        <row r="339">
          <cell r="B339" t="str">
            <v>NA3</v>
          </cell>
          <cell r="C339" t="str">
            <v>SUBDIRECTOR</v>
          </cell>
          <cell r="D339" t="str">
            <v>NA3</v>
          </cell>
          <cell r="E339">
            <v>13081.88</v>
          </cell>
          <cell r="F339">
            <v>19158.259999999998</v>
          </cell>
          <cell r="G339">
            <v>13317.349999999999</v>
          </cell>
          <cell r="H339">
            <v>19503.099999999999</v>
          </cell>
          <cell r="I339">
            <v>13317.35384</v>
          </cell>
          <cell r="J339">
            <v>19503.11</v>
          </cell>
        </row>
        <row r="340">
          <cell r="B340" t="str">
            <v>NA2</v>
          </cell>
          <cell r="C340" t="str">
            <v>SUBDIRECTOR</v>
          </cell>
          <cell r="D340" t="str">
            <v>NA2</v>
          </cell>
          <cell r="E340">
            <v>12209.75</v>
          </cell>
          <cell r="F340">
            <v>15947.58</v>
          </cell>
          <cell r="G340">
            <v>12429.55</v>
          </cell>
          <cell r="H340">
            <v>16234.65</v>
          </cell>
          <cell r="I340">
            <v>12429.5255</v>
          </cell>
          <cell r="J340">
            <v>16234.63</v>
          </cell>
        </row>
        <row r="341">
          <cell r="B341" t="str">
            <v>1NA1</v>
          </cell>
          <cell r="C341" t="str">
            <v>SUBDIRECTOR</v>
          </cell>
          <cell r="D341" t="str">
            <v>NA1</v>
          </cell>
          <cell r="E341">
            <v>8721.25</v>
          </cell>
          <cell r="F341">
            <v>16086.97</v>
          </cell>
          <cell r="G341">
            <v>8878.25</v>
          </cell>
          <cell r="H341">
            <v>16376.55</v>
          </cell>
          <cell r="I341">
            <v>8878.2325000000001</v>
          </cell>
          <cell r="J341">
            <v>16376.53</v>
          </cell>
        </row>
        <row r="342">
          <cell r="B342" t="str">
            <v>OA2</v>
          </cell>
          <cell r="C342" t="str">
            <v>JEFE DE DEPARTAMENTO</v>
          </cell>
          <cell r="D342" t="str">
            <v>OA2</v>
          </cell>
          <cell r="E342">
            <v>7434.19</v>
          </cell>
          <cell r="F342">
            <v>11654.93</v>
          </cell>
          <cell r="G342">
            <v>7568</v>
          </cell>
          <cell r="H342">
            <v>11864.7</v>
          </cell>
          <cell r="I342">
            <v>7568.0054199999995</v>
          </cell>
          <cell r="J342">
            <v>11864.71</v>
          </cell>
        </row>
        <row r="365">
          <cell r="B365" t="str">
            <v>LA1</v>
          </cell>
          <cell r="C365" t="str">
            <v>DIRECTOR GENERAL</v>
          </cell>
          <cell r="D365" t="str">
            <v>LA1</v>
          </cell>
          <cell r="E365">
            <v>14218.58</v>
          </cell>
          <cell r="F365">
            <v>70151.679999999993</v>
          </cell>
          <cell r="G365">
            <v>14474.5</v>
          </cell>
          <cell r="H365">
            <v>71414.399999999994</v>
          </cell>
          <cell r="I365">
            <v>14474.514440000001</v>
          </cell>
          <cell r="J365">
            <v>71414.42</v>
          </cell>
        </row>
        <row r="366">
          <cell r="B366" t="str">
            <v>NB2</v>
          </cell>
          <cell r="C366" t="str">
            <v>DIRECTOR DE ÁREA</v>
          </cell>
          <cell r="D366" t="str">
            <v>NB2</v>
          </cell>
          <cell r="E366">
            <v>9905.24</v>
          </cell>
          <cell r="F366">
            <v>23038.83</v>
          </cell>
          <cell r="G366">
            <v>10083.549999999999</v>
          </cell>
          <cell r="H366">
            <v>23453.55</v>
          </cell>
          <cell r="I366">
            <v>10083.534320000001</v>
          </cell>
          <cell r="J366">
            <v>23453.528940000004</v>
          </cell>
        </row>
        <row r="367">
          <cell r="B367" t="str">
            <v>NA1</v>
          </cell>
          <cell r="C367" t="str">
            <v>DIRECTOR DE PLANTEL</v>
          </cell>
          <cell r="D367" t="str">
            <v>NA1</v>
          </cell>
          <cell r="E367">
            <v>5074.55</v>
          </cell>
          <cell r="F367">
            <v>19733.669999999998</v>
          </cell>
          <cell r="G367">
            <v>5165.9000000000005</v>
          </cell>
          <cell r="H367">
            <v>20088.849999999999</v>
          </cell>
          <cell r="I367">
            <v>5165.8919000000005</v>
          </cell>
          <cell r="J367">
            <v>20088.87</v>
          </cell>
        </row>
        <row r="368">
          <cell r="B368" t="str">
            <v>OB2</v>
          </cell>
          <cell r="C368" t="str">
            <v>SUBDIRECTOR</v>
          </cell>
          <cell r="D368" t="str">
            <v>OB2</v>
          </cell>
          <cell r="E368">
            <v>6547.07</v>
          </cell>
          <cell r="F368">
            <v>15214.52</v>
          </cell>
          <cell r="G368">
            <v>6664.9</v>
          </cell>
          <cell r="H368">
            <v>15488.4</v>
          </cell>
          <cell r="I368">
            <v>6664.9172600000002</v>
          </cell>
          <cell r="J368">
            <v>15488.381360000001</v>
          </cell>
        </row>
        <row r="369">
          <cell r="B369" t="str">
            <v>OA1</v>
          </cell>
          <cell r="C369" t="str">
            <v>SUBDIRECTOR</v>
          </cell>
          <cell r="D369" t="str">
            <v>OA1</v>
          </cell>
          <cell r="E369">
            <v>6547.07</v>
          </cell>
          <cell r="F369">
            <v>10197.77</v>
          </cell>
          <cell r="G369">
            <v>6664.9</v>
          </cell>
          <cell r="H369">
            <v>10381.349999999999</v>
          </cell>
          <cell r="I369">
            <v>6664.9172600000002</v>
          </cell>
          <cell r="J369">
            <v>10381.32986</v>
          </cell>
        </row>
        <row r="370">
          <cell r="B370" t="str">
            <v>1OA1</v>
          </cell>
          <cell r="C370" t="str">
            <v>SUBDIRECTOR DE PLANTEL</v>
          </cell>
          <cell r="D370" t="str">
            <v>OA1</v>
          </cell>
          <cell r="E370">
            <v>4274.6499999999996</v>
          </cell>
          <cell r="F370">
            <v>12470.19</v>
          </cell>
          <cell r="G370">
            <v>4351.6000000000004</v>
          </cell>
          <cell r="H370">
            <v>12694.65</v>
          </cell>
          <cell r="I370">
            <v>4351.5936999999994</v>
          </cell>
          <cell r="J370">
            <v>12694.66</v>
          </cell>
        </row>
        <row r="371">
          <cell r="B371" t="str">
            <v>1OB2</v>
          </cell>
          <cell r="C371" t="str">
            <v>SECRETARIO PARTICULAR DE DIRECTOR GENERAL</v>
          </cell>
          <cell r="D371" t="str">
            <v>OB2</v>
          </cell>
          <cell r="E371">
            <v>6547.07</v>
          </cell>
          <cell r="F371">
            <v>15214.52</v>
          </cell>
          <cell r="G371">
            <v>6664.9</v>
          </cell>
          <cell r="H371">
            <v>15488.4</v>
          </cell>
          <cell r="I371">
            <v>6664.9172600000002</v>
          </cell>
          <cell r="J371">
            <v>15488.381360000001</v>
          </cell>
        </row>
        <row r="372">
          <cell r="B372" t="str">
            <v>PA1</v>
          </cell>
          <cell r="C372" t="str">
            <v>JEFE DE DEPARTAMENTO</v>
          </cell>
          <cell r="D372" t="str">
            <v>PA1</v>
          </cell>
          <cell r="E372">
            <v>4314.3500000000004</v>
          </cell>
          <cell r="F372">
            <v>9321.15</v>
          </cell>
          <cell r="G372">
            <v>4392</v>
          </cell>
          <cell r="H372">
            <v>9488.9499999999989</v>
          </cell>
          <cell r="I372">
            <v>4392</v>
          </cell>
          <cell r="J372">
            <v>9488.94</v>
          </cell>
        </row>
        <row r="396">
          <cell r="B396" t="str">
            <v>KC2</v>
          </cell>
          <cell r="C396" t="str">
            <v>DIRECTOR GRAL. Y COORD. GRAL. OTITULAR DE ENTIDAD</v>
          </cell>
          <cell r="D396" t="str">
            <v>KC2</v>
          </cell>
          <cell r="E396">
            <v>17318.150000000001</v>
          </cell>
          <cell r="F396">
            <v>151543.67999999999</v>
          </cell>
          <cell r="G396">
            <v>17629.899999999998</v>
          </cell>
          <cell r="H396">
            <v>154271.44999999998</v>
          </cell>
          <cell r="I396">
            <v>17629.876700000001</v>
          </cell>
          <cell r="J396">
            <v>154271.47</v>
          </cell>
        </row>
        <row r="397">
          <cell r="B397" t="str">
            <v>MC2</v>
          </cell>
          <cell r="C397" t="str">
            <v>DIRECTOR DE ÁREA</v>
          </cell>
          <cell r="D397" t="str">
            <v>MC2</v>
          </cell>
          <cell r="E397">
            <v>11347.95</v>
          </cell>
          <cell r="F397">
            <v>66064.05</v>
          </cell>
          <cell r="G397">
            <v>11552.2</v>
          </cell>
          <cell r="H397">
            <v>67253.2</v>
          </cell>
          <cell r="I397">
            <v>11552.213100000001</v>
          </cell>
          <cell r="J397">
            <v>67253.210000000006</v>
          </cell>
        </row>
        <row r="398">
          <cell r="B398" t="str">
            <v>MA2</v>
          </cell>
          <cell r="C398" t="str">
            <v>DIRECTOR DE ÁREA</v>
          </cell>
          <cell r="D398" t="str">
            <v>MA2</v>
          </cell>
          <cell r="E398">
            <v>8012.9</v>
          </cell>
          <cell r="F398">
            <v>47123.85</v>
          </cell>
          <cell r="G398">
            <v>8157.1500000000005</v>
          </cell>
          <cell r="H398">
            <v>47972.1</v>
          </cell>
          <cell r="I398">
            <v>8157.1322</v>
          </cell>
          <cell r="J398">
            <v>47972.08</v>
          </cell>
        </row>
        <row r="399">
          <cell r="B399" t="str">
            <v>NC2</v>
          </cell>
          <cell r="C399" t="str">
            <v>SUBDIRECTOR DE ÁREA</v>
          </cell>
          <cell r="D399" t="str">
            <v>NC2</v>
          </cell>
          <cell r="E399">
            <v>8012.9</v>
          </cell>
          <cell r="F399">
            <v>31190.54</v>
          </cell>
          <cell r="G399">
            <v>8157.1500000000005</v>
          </cell>
          <cell r="H399">
            <v>31751.95</v>
          </cell>
          <cell r="I399">
            <v>8157.1322</v>
          </cell>
          <cell r="J399">
            <v>31751.97</v>
          </cell>
        </row>
        <row r="400">
          <cell r="B400" t="str">
            <v>NB2</v>
          </cell>
          <cell r="C400" t="str">
            <v>SUBDIRECTOR DE ÁREA</v>
          </cell>
          <cell r="D400" t="str">
            <v>NB2</v>
          </cell>
          <cell r="E400">
            <v>5651.85</v>
          </cell>
          <cell r="F400">
            <v>27292.22</v>
          </cell>
          <cell r="G400">
            <v>5753.6</v>
          </cell>
          <cell r="H400">
            <v>27783.5</v>
          </cell>
          <cell r="I400">
            <v>5753.5833000000002</v>
          </cell>
          <cell r="J400">
            <v>27783.479960000001</v>
          </cell>
        </row>
        <row r="401">
          <cell r="B401" t="str">
            <v>NA2</v>
          </cell>
          <cell r="C401" t="str">
            <v>SUBDIRECTOR DE ÁREA</v>
          </cell>
          <cell r="D401" t="str">
            <v>NA2</v>
          </cell>
          <cell r="E401">
            <v>5074.55</v>
          </cell>
          <cell r="F401">
            <v>23082.78</v>
          </cell>
          <cell r="G401">
            <v>5165.9000000000005</v>
          </cell>
          <cell r="H401">
            <v>23498.25</v>
          </cell>
          <cell r="I401">
            <v>5165.8919000000005</v>
          </cell>
          <cell r="J401">
            <v>23498.270039999999</v>
          </cell>
        </row>
        <row r="402">
          <cell r="B402" t="str">
            <v>OA1</v>
          </cell>
          <cell r="C402" t="str">
            <v>JEFE DE DEPARTAMENTO</v>
          </cell>
          <cell r="D402" t="str">
            <v>OA1</v>
          </cell>
          <cell r="E402">
            <v>4274.6499999999996</v>
          </cell>
          <cell r="F402">
            <v>12470.19</v>
          </cell>
          <cell r="G402">
            <v>4576.05</v>
          </cell>
          <cell r="H402">
            <v>12470.2</v>
          </cell>
          <cell r="I402">
            <v>4576.0600000000004</v>
          </cell>
          <cell r="J402">
            <v>12470.19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B11" t="str">
            <v>JC1</v>
          </cell>
        </row>
      </sheetData>
      <sheetData sheetId="12"/>
      <sheetData sheetId="13"/>
      <sheetData sheetId="14"/>
      <sheetData sheetId="15"/>
      <sheetData sheetId="16"/>
      <sheetData sheetId="17">
        <row r="8">
          <cell r="A8">
            <v>200</v>
          </cell>
        </row>
      </sheetData>
      <sheetData sheetId="18"/>
      <sheetData sheetId="19"/>
      <sheetData sheetId="20"/>
      <sheetData sheetId="21">
        <row r="1">
          <cell r="A1" t="str">
            <v>FORMATO</v>
          </cell>
        </row>
      </sheetData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>
        <row r="394">
          <cell r="C394" t="str">
            <v>DIRECTOR DE CECYT "A"</v>
          </cell>
        </row>
      </sheetData>
      <sheetData sheetId="37"/>
      <sheetData sheetId="38"/>
      <sheetData sheetId="39"/>
      <sheetData sheetId="40"/>
      <sheetData sheetId="41"/>
      <sheetData sheetId="42"/>
      <sheetData sheetId="43">
        <row r="1">
          <cell r="A1" t="str">
            <v>FORMATO</v>
          </cell>
          <cell r="B1" t="str">
            <v>ENTIDAD</v>
          </cell>
          <cell r="C1" t="str">
            <v>PE</v>
          </cell>
          <cell r="D1" t="str">
            <v>TG</v>
          </cell>
          <cell r="E1" t="str">
            <v>AI</v>
          </cell>
          <cell r="F1" t="str">
            <v>PROYECTO</v>
          </cell>
          <cell r="G1" t="str">
            <v>U_R</v>
          </cell>
          <cell r="H1" t="str">
            <v>PARTIDA</v>
          </cell>
          <cell r="I1" t="str">
            <v>PUESTO</v>
          </cell>
          <cell r="J1" t="str">
            <v>NIVEL</v>
          </cell>
          <cell r="K1" t="str">
            <v>ZONA</v>
          </cell>
          <cell r="L1" t="str">
            <v>NUM_PLAZA</v>
          </cell>
          <cell r="M1" t="str">
            <v>TOT_HORA</v>
          </cell>
          <cell r="N1" t="str">
            <v>PERCEP</v>
          </cell>
          <cell r="O1" t="str">
            <v>HM</v>
          </cell>
          <cell r="P1" t="str">
            <v>VIGENCIA</v>
          </cell>
          <cell r="Q1" t="str">
            <v>P1509</v>
          </cell>
          <cell r="R1" t="str">
            <v>P1306</v>
          </cell>
          <cell r="S1" t="str">
            <v>P1305V</v>
          </cell>
          <cell r="T1" t="str">
            <v>P1401</v>
          </cell>
          <cell r="U1" t="str">
            <v>P1403</v>
          </cell>
          <cell r="V1" t="str">
            <v>P1404</v>
          </cell>
          <cell r="W1" t="str">
            <v>P1508</v>
          </cell>
          <cell r="X1" t="str">
            <v>P1301</v>
          </cell>
          <cell r="Y1" t="str">
            <v>P1407</v>
          </cell>
          <cell r="Z1" t="str">
            <v>P1601</v>
          </cell>
          <cell r="AA1" t="str">
            <v>P1507D</v>
          </cell>
          <cell r="AB1" t="str">
            <v>P1507S</v>
          </cell>
          <cell r="AC1" t="str">
            <v>P1507P</v>
          </cell>
          <cell r="AD1" t="str">
            <v>P1408</v>
          </cell>
          <cell r="AE1" t="str">
            <v>P1305P</v>
          </cell>
          <cell r="AF1" t="str">
            <v>P1308</v>
          </cell>
          <cell r="AG1" t="str">
            <v>P1322</v>
          </cell>
          <cell r="AH1" t="str">
            <v>P1325A</v>
          </cell>
          <cell r="AI1" t="str">
            <v>P1325F</v>
          </cell>
          <cell r="AJ1" t="str">
            <v>P1507A</v>
          </cell>
          <cell r="AK1" t="str">
            <v>P1507B</v>
          </cell>
          <cell r="AL1" t="str">
            <v>P1507BD</v>
          </cell>
          <cell r="AM1" t="str">
            <v>P1507R</v>
          </cell>
          <cell r="AN1" t="str">
            <v>P1204</v>
          </cell>
          <cell r="AO1" t="str">
            <v>L11</v>
          </cell>
          <cell r="AP1" t="str">
            <v>L12</v>
          </cell>
          <cell r="AQ1" t="str">
            <v>L13</v>
          </cell>
          <cell r="AR1" t="str">
            <v>L14</v>
          </cell>
          <cell r="AS1" t="str">
            <v>L15</v>
          </cell>
          <cell r="AT1" t="str">
            <v>L16</v>
          </cell>
          <cell r="AU1" t="str">
            <v>L17</v>
          </cell>
          <cell r="AV1" t="str">
            <v>L18</v>
          </cell>
          <cell r="AW1" t="str">
            <v>L19</v>
          </cell>
          <cell r="AX1" t="str">
            <v>L20</v>
          </cell>
          <cell r="AY1" t="str">
            <v>ICAP</v>
          </cell>
        </row>
        <row r="2">
          <cell r="A2">
            <v>2</v>
          </cell>
          <cell r="B2" t="str">
            <v>12</v>
          </cell>
          <cell r="C2" t="str">
            <v>000</v>
          </cell>
          <cell r="D2" t="str">
            <v>1</v>
          </cell>
          <cell r="E2" t="str">
            <v>101</v>
          </cell>
          <cell r="F2" t="str">
            <v>N000</v>
          </cell>
          <cell r="G2" t="str">
            <v>100</v>
          </cell>
          <cell r="H2" t="str">
            <v>1103</v>
          </cell>
          <cell r="I2" t="str">
            <v>A01803</v>
          </cell>
          <cell r="J2" t="str">
            <v>19</v>
          </cell>
          <cell r="K2" t="str">
            <v>2</v>
          </cell>
          <cell r="L2">
            <v>6</v>
          </cell>
          <cell r="M2">
            <v>0</v>
          </cell>
          <cell r="N2">
            <v>2120.3000000000002</v>
          </cell>
          <cell r="O2" t="str">
            <v>M</v>
          </cell>
          <cell r="P2" t="str">
            <v>00000000</v>
          </cell>
          <cell r="Q2">
            <v>0</v>
          </cell>
          <cell r="R2">
            <v>306.27</v>
          </cell>
          <cell r="S2">
            <v>58.9</v>
          </cell>
          <cell r="T2">
            <v>270.33999999999997</v>
          </cell>
          <cell r="U2">
            <v>106.02</v>
          </cell>
          <cell r="V2">
            <v>38.17</v>
          </cell>
          <cell r="W2">
            <v>42.41</v>
          </cell>
          <cell r="X2">
            <v>91</v>
          </cell>
          <cell r="Y2">
            <v>0</v>
          </cell>
          <cell r="Z2">
            <v>56.59</v>
          </cell>
          <cell r="AA2">
            <v>77</v>
          </cell>
          <cell r="AB2">
            <v>96</v>
          </cell>
          <cell r="AC2">
            <v>80</v>
          </cell>
          <cell r="AD2">
            <v>13.49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Y2">
            <v>241667.28</v>
          </cell>
        </row>
        <row r="3">
          <cell r="A3">
            <v>2</v>
          </cell>
          <cell r="B3" t="str">
            <v>12</v>
          </cell>
          <cell r="C3" t="str">
            <v>000</v>
          </cell>
          <cell r="D3" t="str">
            <v>1</v>
          </cell>
          <cell r="E3" t="str">
            <v>101</v>
          </cell>
          <cell r="F3" t="str">
            <v>N000</v>
          </cell>
          <cell r="G3" t="str">
            <v>100</v>
          </cell>
          <cell r="H3" t="str">
            <v>1103</v>
          </cell>
          <cell r="I3" t="str">
            <v>A01805</v>
          </cell>
          <cell r="J3" t="str">
            <v>21</v>
          </cell>
          <cell r="K3" t="str">
            <v>2</v>
          </cell>
          <cell r="L3">
            <v>5</v>
          </cell>
          <cell r="M3">
            <v>0</v>
          </cell>
          <cell r="N3">
            <v>2238.1999999999998</v>
          </cell>
          <cell r="O3" t="str">
            <v>M</v>
          </cell>
          <cell r="P3" t="str">
            <v>00000000</v>
          </cell>
          <cell r="Q3">
            <v>0</v>
          </cell>
          <cell r="R3">
            <v>323.3</v>
          </cell>
          <cell r="S3">
            <v>62.17</v>
          </cell>
          <cell r="T3">
            <v>285.37</v>
          </cell>
          <cell r="U3">
            <v>111.91</v>
          </cell>
          <cell r="V3">
            <v>40.29</v>
          </cell>
          <cell r="W3">
            <v>44.76</v>
          </cell>
          <cell r="X3">
            <v>36.799999999999997</v>
          </cell>
          <cell r="Y3">
            <v>0</v>
          </cell>
          <cell r="Z3">
            <v>58.27</v>
          </cell>
          <cell r="AA3">
            <v>77</v>
          </cell>
          <cell r="AB3">
            <v>96</v>
          </cell>
          <cell r="AC3">
            <v>80</v>
          </cell>
          <cell r="AD3">
            <v>13.49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Y3">
            <v>208053.6</v>
          </cell>
        </row>
        <row r="4">
          <cell r="A4">
            <v>2</v>
          </cell>
          <cell r="B4" t="str">
            <v>12</v>
          </cell>
          <cell r="C4" t="str">
            <v>000</v>
          </cell>
          <cell r="D4" t="str">
            <v>1</v>
          </cell>
          <cell r="E4" t="str">
            <v>101</v>
          </cell>
          <cell r="F4" t="str">
            <v>N000</v>
          </cell>
          <cell r="G4" t="str">
            <v>100</v>
          </cell>
          <cell r="H4" t="str">
            <v>1103</v>
          </cell>
          <cell r="I4" t="str">
            <v>A01806</v>
          </cell>
          <cell r="J4" t="str">
            <v>25</v>
          </cell>
          <cell r="K4" t="str">
            <v>2</v>
          </cell>
          <cell r="L4">
            <v>2</v>
          </cell>
          <cell r="M4">
            <v>0</v>
          </cell>
          <cell r="N4">
            <v>2572.4</v>
          </cell>
          <cell r="O4" t="str">
            <v>M</v>
          </cell>
          <cell r="P4" t="str">
            <v>00000000</v>
          </cell>
          <cell r="Q4">
            <v>0</v>
          </cell>
          <cell r="R4">
            <v>371.57</v>
          </cell>
          <cell r="S4">
            <v>71.459999999999994</v>
          </cell>
          <cell r="T4">
            <v>327.98</v>
          </cell>
          <cell r="U4">
            <v>128.62</v>
          </cell>
          <cell r="V4">
            <v>46.3</v>
          </cell>
          <cell r="W4">
            <v>51.45</v>
          </cell>
          <cell r="X4">
            <v>68.5</v>
          </cell>
          <cell r="Y4">
            <v>0</v>
          </cell>
          <cell r="Z4">
            <v>66.739999999999995</v>
          </cell>
          <cell r="AA4">
            <v>77</v>
          </cell>
          <cell r="AB4">
            <v>96</v>
          </cell>
          <cell r="AC4">
            <v>80</v>
          </cell>
          <cell r="AD4">
            <v>13.49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Y4">
            <v>95316.24</v>
          </cell>
        </row>
        <row r="5">
          <cell r="A5">
            <v>2</v>
          </cell>
          <cell r="B5" t="str">
            <v>12</v>
          </cell>
          <cell r="C5" t="str">
            <v>000</v>
          </cell>
          <cell r="D5" t="str">
            <v>1</v>
          </cell>
          <cell r="E5" t="str">
            <v>101</v>
          </cell>
          <cell r="F5" t="str">
            <v>N000</v>
          </cell>
          <cell r="G5" t="str">
            <v>100</v>
          </cell>
          <cell r="H5" t="str">
            <v>1103</v>
          </cell>
          <cell r="I5" t="str">
            <v>A01807</v>
          </cell>
          <cell r="J5" t="str">
            <v>27</v>
          </cell>
          <cell r="K5" t="str">
            <v>2</v>
          </cell>
          <cell r="L5">
            <v>6</v>
          </cell>
          <cell r="M5">
            <v>0</v>
          </cell>
          <cell r="N5">
            <v>2817.8</v>
          </cell>
          <cell r="O5" t="str">
            <v>M</v>
          </cell>
          <cell r="P5" t="str">
            <v>00000000</v>
          </cell>
          <cell r="Q5">
            <v>0</v>
          </cell>
          <cell r="R5">
            <v>407.02</v>
          </cell>
          <cell r="S5">
            <v>78.27</v>
          </cell>
          <cell r="T5">
            <v>359.27</v>
          </cell>
          <cell r="U5">
            <v>140.88999999999999</v>
          </cell>
          <cell r="V5">
            <v>50.72</v>
          </cell>
          <cell r="W5">
            <v>56.36</v>
          </cell>
          <cell r="X5">
            <v>41.17</v>
          </cell>
          <cell r="Y5">
            <v>0</v>
          </cell>
          <cell r="Z5">
            <v>71.95</v>
          </cell>
          <cell r="AA5">
            <v>77</v>
          </cell>
          <cell r="AB5">
            <v>96</v>
          </cell>
          <cell r="AC5">
            <v>80</v>
          </cell>
          <cell r="AD5">
            <v>13.49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Y5">
            <v>308875.68</v>
          </cell>
        </row>
        <row r="6">
          <cell r="A6">
            <v>2</v>
          </cell>
          <cell r="B6" t="str">
            <v>12</v>
          </cell>
          <cell r="C6" t="str">
            <v>000</v>
          </cell>
          <cell r="D6" t="str">
            <v>1</v>
          </cell>
          <cell r="E6" t="str">
            <v>101</v>
          </cell>
          <cell r="F6" t="str">
            <v>N000</v>
          </cell>
          <cell r="G6" t="str">
            <v>100</v>
          </cell>
          <cell r="H6" t="str">
            <v>1103</v>
          </cell>
          <cell r="I6" t="str">
            <v>A03803</v>
          </cell>
          <cell r="J6" t="str">
            <v>20</v>
          </cell>
          <cell r="K6" t="str">
            <v>2</v>
          </cell>
          <cell r="L6">
            <v>1</v>
          </cell>
          <cell r="M6">
            <v>0</v>
          </cell>
          <cell r="N6">
            <v>2138.85</v>
          </cell>
          <cell r="O6" t="str">
            <v>M</v>
          </cell>
          <cell r="P6" t="str">
            <v>00000000</v>
          </cell>
          <cell r="Q6">
            <v>0</v>
          </cell>
          <cell r="R6">
            <v>308.94</v>
          </cell>
          <cell r="S6">
            <v>59.41</v>
          </cell>
          <cell r="T6">
            <v>272.7</v>
          </cell>
          <cell r="U6">
            <v>106.94</v>
          </cell>
          <cell r="V6">
            <v>38.5</v>
          </cell>
          <cell r="W6">
            <v>42.78</v>
          </cell>
          <cell r="X6">
            <v>0</v>
          </cell>
          <cell r="Y6">
            <v>0</v>
          </cell>
          <cell r="Z6">
            <v>55.2</v>
          </cell>
          <cell r="AA6">
            <v>77</v>
          </cell>
          <cell r="AB6">
            <v>96</v>
          </cell>
          <cell r="AC6">
            <v>80</v>
          </cell>
          <cell r="AD6">
            <v>13.49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Y6">
            <v>39477.72</v>
          </cell>
        </row>
        <row r="7">
          <cell r="A7">
            <v>2</v>
          </cell>
          <cell r="B7" t="str">
            <v>12</v>
          </cell>
          <cell r="C7" t="str">
            <v>000</v>
          </cell>
          <cell r="D7" t="str">
            <v>1</v>
          </cell>
          <cell r="E7" t="str">
            <v>101</v>
          </cell>
          <cell r="F7" t="str">
            <v>N000</v>
          </cell>
          <cell r="G7" t="str">
            <v>100</v>
          </cell>
          <cell r="H7" t="str">
            <v>1103</v>
          </cell>
          <cell r="I7" t="str">
            <v>A03804</v>
          </cell>
          <cell r="J7" t="str">
            <v>23</v>
          </cell>
          <cell r="K7" t="str">
            <v>2</v>
          </cell>
          <cell r="L7">
            <v>1</v>
          </cell>
          <cell r="M7">
            <v>0</v>
          </cell>
          <cell r="N7">
            <v>2451.25</v>
          </cell>
          <cell r="O7" t="str">
            <v>M</v>
          </cell>
          <cell r="P7" t="str">
            <v>00000000</v>
          </cell>
          <cell r="Q7">
            <v>0</v>
          </cell>
          <cell r="R7">
            <v>354.07</v>
          </cell>
          <cell r="S7">
            <v>68.09</v>
          </cell>
          <cell r="T7">
            <v>312.52999999999997</v>
          </cell>
          <cell r="U7">
            <v>122.56</v>
          </cell>
          <cell r="V7">
            <v>44.12</v>
          </cell>
          <cell r="W7">
            <v>49.02</v>
          </cell>
          <cell r="X7">
            <v>46</v>
          </cell>
          <cell r="Y7">
            <v>0</v>
          </cell>
          <cell r="Z7">
            <v>63.45</v>
          </cell>
          <cell r="AA7">
            <v>77</v>
          </cell>
          <cell r="AB7">
            <v>96</v>
          </cell>
          <cell r="AC7">
            <v>80</v>
          </cell>
          <cell r="AD7">
            <v>13.49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Y7">
            <v>45330.96</v>
          </cell>
        </row>
        <row r="8">
          <cell r="A8">
            <v>2</v>
          </cell>
          <cell r="B8" t="str">
            <v>12</v>
          </cell>
          <cell r="C8" t="str">
            <v>000</v>
          </cell>
          <cell r="D8" t="str">
            <v>1</v>
          </cell>
          <cell r="E8" t="str">
            <v>101</v>
          </cell>
          <cell r="F8" t="str">
            <v>N000</v>
          </cell>
          <cell r="G8" t="str">
            <v>100</v>
          </cell>
          <cell r="H8" t="str">
            <v>1103</v>
          </cell>
          <cell r="I8" t="str">
            <v>CFMC01</v>
          </cell>
          <cell r="J8" t="str">
            <v>MC01</v>
          </cell>
          <cell r="K8" t="str">
            <v>1</v>
          </cell>
          <cell r="L8">
            <v>5</v>
          </cell>
          <cell r="M8">
            <v>0</v>
          </cell>
          <cell r="N8">
            <v>4311.3999999999996</v>
          </cell>
          <cell r="O8" t="str">
            <v>M</v>
          </cell>
          <cell r="P8" t="str">
            <v>00000000</v>
          </cell>
          <cell r="Q8">
            <v>12403.8</v>
          </cell>
          <cell r="R8">
            <v>622.76</v>
          </cell>
          <cell r="S8">
            <v>119.76</v>
          </cell>
          <cell r="T8">
            <v>549.70000000000005</v>
          </cell>
          <cell r="U8">
            <v>215.57</v>
          </cell>
          <cell r="V8">
            <v>300.88</v>
          </cell>
          <cell r="W8">
            <v>86.23</v>
          </cell>
          <cell r="X8">
            <v>56.6</v>
          </cell>
          <cell r="Y8">
            <v>835.76</v>
          </cell>
          <cell r="Z8">
            <v>351.83</v>
          </cell>
          <cell r="AA8">
            <v>77</v>
          </cell>
          <cell r="AB8">
            <v>0</v>
          </cell>
          <cell r="AC8">
            <v>0</v>
          </cell>
          <cell r="AD8">
            <v>13.49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Y8">
            <v>1196686.8</v>
          </cell>
        </row>
        <row r="9">
          <cell r="A9">
            <v>2</v>
          </cell>
          <cell r="B9" t="str">
            <v>12</v>
          </cell>
          <cell r="C9" t="str">
            <v>000</v>
          </cell>
          <cell r="D9" t="str">
            <v>1</v>
          </cell>
          <cell r="E9" t="str">
            <v>101</v>
          </cell>
          <cell r="F9" t="str">
            <v>N000</v>
          </cell>
          <cell r="G9" t="str">
            <v>100</v>
          </cell>
          <cell r="H9" t="str">
            <v>1103</v>
          </cell>
          <cell r="I9" t="str">
            <v>CFMC03</v>
          </cell>
          <cell r="J9" t="str">
            <v>MC03</v>
          </cell>
          <cell r="K9" t="str">
            <v>1</v>
          </cell>
          <cell r="L9">
            <v>5</v>
          </cell>
          <cell r="M9">
            <v>0</v>
          </cell>
          <cell r="N9">
            <v>4311.3999999999996</v>
          </cell>
          <cell r="O9" t="str">
            <v>M</v>
          </cell>
          <cell r="P9" t="str">
            <v>00000000</v>
          </cell>
          <cell r="Q9">
            <v>11306.9</v>
          </cell>
          <cell r="R9">
            <v>622.76</v>
          </cell>
          <cell r="S9">
            <v>119.76</v>
          </cell>
          <cell r="T9">
            <v>549.70000000000005</v>
          </cell>
          <cell r="U9">
            <v>215.57</v>
          </cell>
          <cell r="V9">
            <v>281.13</v>
          </cell>
          <cell r="W9">
            <v>86.23</v>
          </cell>
          <cell r="X9">
            <v>49</v>
          </cell>
          <cell r="Y9">
            <v>780.91</v>
          </cell>
          <cell r="Z9">
            <v>329.74</v>
          </cell>
          <cell r="AA9">
            <v>77</v>
          </cell>
          <cell r="AB9">
            <v>0</v>
          </cell>
          <cell r="AC9">
            <v>0</v>
          </cell>
          <cell r="AD9">
            <v>13.49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Y9">
            <v>1124615.3999999999</v>
          </cell>
        </row>
        <row r="10">
          <cell r="A10">
            <v>2</v>
          </cell>
          <cell r="B10" t="str">
            <v>12</v>
          </cell>
          <cell r="C10" t="str">
            <v>000</v>
          </cell>
          <cell r="D10" t="str">
            <v>1</v>
          </cell>
          <cell r="E10" t="str">
            <v>101</v>
          </cell>
          <cell r="F10" t="str">
            <v>N000</v>
          </cell>
          <cell r="G10" t="str">
            <v>100</v>
          </cell>
          <cell r="H10" t="str">
            <v>1103</v>
          </cell>
          <cell r="I10" t="str">
            <v>CFMD07</v>
          </cell>
          <cell r="J10" t="str">
            <v>MD07</v>
          </cell>
          <cell r="K10" t="str">
            <v>1</v>
          </cell>
          <cell r="L10">
            <v>1</v>
          </cell>
          <cell r="M10">
            <v>0</v>
          </cell>
          <cell r="N10">
            <v>14852.65</v>
          </cell>
          <cell r="O10" t="str">
            <v>M</v>
          </cell>
          <cell r="P10" t="str">
            <v>00000000</v>
          </cell>
          <cell r="Q10">
            <v>107662.45</v>
          </cell>
          <cell r="R10">
            <v>2145.38</v>
          </cell>
          <cell r="S10">
            <v>412.57</v>
          </cell>
          <cell r="T10">
            <v>1893.71</v>
          </cell>
          <cell r="U10">
            <v>742.63</v>
          </cell>
          <cell r="V10">
            <v>2205.27</v>
          </cell>
          <cell r="W10">
            <v>297.05</v>
          </cell>
          <cell r="X10">
            <v>0</v>
          </cell>
          <cell r="Y10">
            <v>6125.76</v>
          </cell>
          <cell r="Z10">
            <v>2503</v>
          </cell>
          <cell r="AA10">
            <v>77</v>
          </cell>
          <cell r="AB10">
            <v>0</v>
          </cell>
          <cell r="AC10">
            <v>0</v>
          </cell>
          <cell r="AD10">
            <v>13.49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Y10">
            <v>1667171.52</v>
          </cell>
        </row>
        <row r="11">
          <cell r="A11">
            <v>2</v>
          </cell>
          <cell r="B11" t="str">
            <v>12</v>
          </cell>
          <cell r="C11" t="str">
            <v>000</v>
          </cell>
          <cell r="D11" t="str">
            <v>1</v>
          </cell>
          <cell r="E11" t="str">
            <v>101</v>
          </cell>
          <cell r="F11" t="str">
            <v>N000</v>
          </cell>
          <cell r="G11" t="str">
            <v>100</v>
          </cell>
          <cell r="H11" t="str">
            <v>1103</v>
          </cell>
          <cell r="I11" t="str">
            <v>CFMD09</v>
          </cell>
          <cell r="J11" t="str">
            <v>MD09</v>
          </cell>
          <cell r="K11" t="str">
            <v>1</v>
          </cell>
          <cell r="L11">
            <v>2</v>
          </cell>
          <cell r="M11">
            <v>0</v>
          </cell>
          <cell r="N11">
            <v>14852.65</v>
          </cell>
          <cell r="O11" t="str">
            <v>M</v>
          </cell>
          <cell r="P11" t="str">
            <v>00000000</v>
          </cell>
          <cell r="Q11">
            <v>100991.65</v>
          </cell>
          <cell r="R11">
            <v>2145.38</v>
          </cell>
          <cell r="S11">
            <v>412.57</v>
          </cell>
          <cell r="T11">
            <v>1893.71</v>
          </cell>
          <cell r="U11">
            <v>742.63</v>
          </cell>
          <cell r="V11">
            <v>2085.1999999999998</v>
          </cell>
          <cell r="W11">
            <v>297.05</v>
          </cell>
          <cell r="X11">
            <v>54.5</v>
          </cell>
          <cell r="Y11">
            <v>5792.22</v>
          </cell>
          <cell r="Z11">
            <v>2370.6799999999998</v>
          </cell>
          <cell r="AA11">
            <v>77</v>
          </cell>
          <cell r="AB11">
            <v>0</v>
          </cell>
          <cell r="AC11">
            <v>0</v>
          </cell>
          <cell r="AD11">
            <v>13.49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Y11">
            <v>3161489.52</v>
          </cell>
        </row>
        <row r="12">
          <cell r="A12">
            <v>2</v>
          </cell>
          <cell r="B12" t="str">
            <v>12</v>
          </cell>
          <cell r="C12" t="str">
            <v>000</v>
          </cell>
          <cell r="D12" t="str">
            <v>1</v>
          </cell>
          <cell r="E12" t="str">
            <v>101</v>
          </cell>
          <cell r="F12" t="str">
            <v>N000</v>
          </cell>
          <cell r="G12" t="str">
            <v>100</v>
          </cell>
          <cell r="H12" t="str">
            <v>1103</v>
          </cell>
          <cell r="I12" t="str">
            <v>CFMD12</v>
          </cell>
          <cell r="J12" t="str">
            <v>MD12</v>
          </cell>
          <cell r="K12" t="str">
            <v>1</v>
          </cell>
          <cell r="L12">
            <v>1</v>
          </cell>
          <cell r="M12">
            <v>0</v>
          </cell>
          <cell r="N12">
            <v>12026.05</v>
          </cell>
          <cell r="O12" t="str">
            <v>M</v>
          </cell>
          <cell r="P12" t="str">
            <v>00000000</v>
          </cell>
          <cell r="Q12">
            <v>72295.199999999997</v>
          </cell>
          <cell r="R12">
            <v>1737.1</v>
          </cell>
          <cell r="S12">
            <v>334.06</v>
          </cell>
          <cell r="T12">
            <v>1533.32</v>
          </cell>
          <cell r="U12">
            <v>601.29999999999995</v>
          </cell>
          <cell r="V12">
            <v>1517.78</v>
          </cell>
          <cell r="W12">
            <v>240.52</v>
          </cell>
          <cell r="X12">
            <v>0</v>
          </cell>
          <cell r="Y12">
            <v>4216.0600000000004</v>
          </cell>
          <cell r="Z12">
            <v>1729.39</v>
          </cell>
          <cell r="AA12">
            <v>77</v>
          </cell>
          <cell r="AB12">
            <v>0</v>
          </cell>
          <cell r="AC12">
            <v>0</v>
          </cell>
          <cell r="AD12">
            <v>13.49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Y12">
            <v>1155855.24</v>
          </cell>
        </row>
        <row r="13">
          <cell r="A13">
            <v>2</v>
          </cell>
          <cell r="B13" t="str">
            <v>12</v>
          </cell>
          <cell r="C13" t="str">
            <v>000</v>
          </cell>
          <cell r="D13" t="str">
            <v>1</v>
          </cell>
          <cell r="E13" t="str">
            <v>101</v>
          </cell>
          <cell r="F13" t="str">
            <v>N000</v>
          </cell>
          <cell r="G13" t="str">
            <v>100</v>
          </cell>
          <cell r="H13" t="str">
            <v>1103</v>
          </cell>
          <cell r="I13" t="str">
            <v>CFMG06</v>
          </cell>
          <cell r="J13" t="str">
            <v>MG06</v>
          </cell>
          <cell r="K13" t="str">
            <v>1</v>
          </cell>
          <cell r="L13">
            <v>4</v>
          </cell>
          <cell r="M13">
            <v>0</v>
          </cell>
          <cell r="N13">
            <v>8232.25</v>
          </cell>
          <cell r="O13" t="str">
            <v>M</v>
          </cell>
          <cell r="P13" t="str">
            <v>00000000</v>
          </cell>
          <cell r="Q13">
            <v>38872.050000000003</v>
          </cell>
          <cell r="R13">
            <v>1189.0999999999999</v>
          </cell>
          <cell r="S13">
            <v>228.67</v>
          </cell>
          <cell r="T13">
            <v>1049.6099999999999</v>
          </cell>
          <cell r="U13">
            <v>411.61</v>
          </cell>
          <cell r="V13">
            <v>847.88</v>
          </cell>
          <cell r="W13">
            <v>164.65</v>
          </cell>
          <cell r="X13">
            <v>20.5</v>
          </cell>
          <cell r="Y13">
            <v>2355.2199999999998</v>
          </cell>
          <cell r="Z13">
            <v>972.39</v>
          </cell>
          <cell r="AA13">
            <v>77</v>
          </cell>
          <cell r="AB13">
            <v>0</v>
          </cell>
          <cell r="AC13">
            <v>0</v>
          </cell>
          <cell r="AD13">
            <v>13.49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Y13">
            <v>2612852.16</v>
          </cell>
        </row>
        <row r="14">
          <cell r="A14">
            <v>2</v>
          </cell>
          <cell r="B14" t="str">
            <v>12</v>
          </cell>
          <cell r="C14" t="str">
            <v>000</v>
          </cell>
          <cell r="D14" t="str">
            <v>1</v>
          </cell>
          <cell r="E14" t="str">
            <v>101</v>
          </cell>
          <cell r="F14" t="str">
            <v>N000</v>
          </cell>
          <cell r="G14" t="str">
            <v>100</v>
          </cell>
          <cell r="H14" t="str">
            <v>1103</v>
          </cell>
          <cell r="I14" t="str">
            <v>CFMG08</v>
          </cell>
          <cell r="J14" t="str">
            <v>MG08</v>
          </cell>
          <cell r="K14" t="str">
            <v>1</v>
          </cell>
          <cell r="L14">
            <v>4</v>
          </cell>
          <cell r="M14">
            <v>0</v>
          </cell>
          <cell r="N14">
            <v>6807.9</v>
          </cell>
          <cell r="O14" t="str">
            <v>M</v>
          </cell>
          <cell r="P14" t="str">
            <v>00000000</v>
          </cell>
          <cell r="Q14">
            <v>34139.449999999997</v>
          </cell>
          <cell r="R14">
            <v>983.36</v>
          </cell>
          <cell r="S14">
            <v>189.11</v>
          </cell>
          <cell r="T14">
            <v>868.01</v>
          </cell>
          <cell r="U14">
            <v>340.39</v>
          </cell>
          <cell r="V14">
            <v>737.05</v>
          </cell>
          <cell r="W14">
            <v>136.16</v>
          </cell>
          <cell r="X14">
            <v>47.75</v>
          </cell>
          <cell r="Y14">
            <v>2047.37</v>
          </cell>
          <cell r="Z14">
            <v>844.89</v>
          </cell>
          <cell r="AA14">
            <v>77</v>
          </cell>
          <cell r="AB14">
            <v>0</v>
          </cell>
          <cell r="AC14">
            <v>0</v>
          </cell>
          <cell r="AD14">
            <v>13.49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Y14">
            <v>2267132.64</v>
          </cell>
        </row>
        <row r="15">
          <cell r="A15">
            <v>2</v>
          </cell>
          <cell r="B15" t="str">
            <v>12</v>
          </cell>
          <cell r="C15" t="str">
            <v>000</v>
          </cell>
          <cell r="D15" t="str">
            <v>1</v>
          </cell>
          <cell r="E15" t="str">
            <v>101</v>
          </cell>
          <cell r="F15" t="str">
            <v>N000</v>
          </cell>
          <cell r="G15" t="str">
            <v>100</v>
          </cell>
          <cell r="H15" t="str">
            <v>1103</v>
          </cell>
          <cell r="I15" t="str">
            <v>CFMS08</v>
          </cell>
          <cell r="J15" t="str">
            <v>MS08</v>
          </cell>
          <cell r="K15" t="str">
            <v>1</v>
          </cell>
          <cell r="L15">
            <v>8</v>
          </cell>
          <cell r="M15">
            <v>0</v>
          </cell>
          <cell r="N15">
            <v>4801.8999999999996</v>
          </cell>
          <cell r="O15" t="str">
            <v>M</v>
          </cell>
          <cell r="P15" t="str">
            <v>00000000</v>
          </cell>
          <cell r="Q15">
            <v>18269.849999999999</v>
          </cell>
          <cell r="R15">
            <v>693.61</v>
          </cell>
          <cell r="S15">
            <v>133.38999999999999</v>
          </cell>
          <cell r="T15">
            <v>612.24</v>
          </cell>
          <cell r="U15">
            <v>240.09</v>
          </cell>
          <cell r="V15">
            <v>415.29</v>
          </cell>
          <cell r="W15">
            <v>96.04</v>
          </cell>
          <cell r="X15">
            <v>45.75</v>
          </cell>
          <cell r="Y15">
            <v>1153.5899999999999</v>
          </cell>
          <cell r="Z15">
            <v>480.43</v>
          </cell>
          <cell r="AA15">
            <v>77</v>
          </cell>
          <cell r="AB15">
            <v>0</v>
          </cell>
          <cell r="AC15">
            <v>0</v>
          </cell>
          <cell r="AD15">
            <v>13.49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Y15">
            <v>2595136.3199999998</v>
          </cell>
        </row>
        <row r="16">
          <cell r="A16">
            <v>2</v>
          </cell>
          <cell r="B16" t="str">
            <v>12</v>
          </cell>
          <cell r="C16" t="str">
            <v>000</v>
          </cell>
          <cell r="D16" t="str">
            <v>1</v>
          </cell>
          <cell r="E16" t="str">
            <v>101</v>
          </cell>
          <cell r="F16" t="str">
            <v>N000</v>
          </cell>
          <cell r="G16" t="str">
            <v>100</v>
          </cell>
          <cell r="H16" t="str">
            <v>1103</v>
          </cell>
          <cell r="I16" t="str">
            <v>M01004</v>
          </cell>
          <cell r="K16" t="str">
            <v>2</v>
          </cell>
          <cell r="L16">
            <v>1</v>
          </cell>
          <cell r="M16">
            <v>0</v>
          </cell>
          <cell r="N16">
            <v>6400</v>
          </cell>
          <cell r="O16" t="str">
            <v>M</v>
          </cell>
          <cell r="P16" t="str">
            <v>00000000</v>
          </cell>
          <cell r="Q16">
            <v>0</v>
          </cell>
          <cell r="R16">
            <v>924.44</v>
          </cell>
          <cell r="S16">
            <v>177.78</v>
          </cell>
          <cell r="T16">
            <v>816</v>
          </cell>
          <cell r="U16">
            <v>320</v>
          </cell>
          <cell r="V16">
            <v>115.2</v>
          </cell>
          <cell r="W16">
            <v>128</v>
          </cell>
          <cell r="X16">
            <v>0</v>
          </cell>
          <cell r="Y16">
            <v>0</v>
          </cell>
          <cell r="Z16">
            <v>287.52999999999997</v>
          </cell>
          <cell r="AA16">
            <v>77</v>
          </cell>
          <cell r="AB16">
            <v>96</v>
          </cell>
          <cell r="AC16">
            <v>80</v>
          </cell>
          <cell r="AD16">
            <v>13.49</v>
          </cell>
          <cell r="AE16">
            <v>5.33</v>
          </cell>
          <cell r="AF16">
            <v>0</v>
          </cell>
          <cell r="AG16">
            <v>0</v>
          </cell>
          <cell r="AH16">
            <v>4086</v>
          </cell>
          <cell r="AI16">
            <v>0</v>
          </cell>
          <cell r="AJ16">
            <v>2530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Y16">
            <v>192681.24</v>
          </cell>
        </row>
        <row r="17">
          <cell r="A17">
            <v>2</v>
          </cell>
          <cell r="B17" t="str">
            <v>12</v>
          </cell>
          <cell r="C17" t="str">
            <v>000</v>
          </cell>
          <cell r="D17" t="str">
            <v>1</v>
          </cell>
          <cell r="E17" t="str">
            <v>101</v>
          </cell>
          <cell r="F17" t="str">
            <v>N000</v>
          </cell>
          <cell r="G17" t="str">
            <v>100</v>
          </cell>
          <cell r="H17" t="str">
            <v>1103</v>
          </cell>
          <cell r="I17" t="str">
            <v>M02027</v>
          </cell>
          <cell r="K17" t="str">
            <v>2</v>
          </cell>
          <cell r="L17">
            <v>1</v>
          </cell>
          <cell r="M17">
            <v>0</v>
          </cell>
          <cell r="N17">
            <v>4940</v>
          </cell>
          <cell r="O17" t="str">
            <v>M</v>
          </cell>
          <cell r="P17" t="str">
            <v>00000000</v>
          </cell>
          <cell r="Q17">
            <v>0</v>
          </cell>
          <cell r="R17">
            <v>713.56</v>
          </cell>
          <cell r="S17">
            <v>137.22</v>
          </cell>
          <cell r="T17">
            <v>629.85</v>
          </cell>
          <cell r="U17">
            <v>247</v>
          </cell>
          <cell r="V17">
            <v>88.92</v>
          </cell>
          <cell r="W17">
            <v>98.8</v>
          </cell>
          <cell r="X17">
            <v>0</v>
          </cell>
          <cell r="Y17">
            <v>0</v>
          </cell>
          <cell r="Z17">
            <v>167.06</v>
          </cell>
          <cell r="AA17">
            <v>77</v>
          </cell>
          <cell r="AB17">
            <v>96</v>
          </cell>
          <cell r="AC17">
            <v>80</v>
          </cell>
          <cell r="AD17">
            <v>13.49</v>
          </cell>
          <cell r="AE17">
            <v>4.12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2305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Y17">
            <v>115176.24</v>
          </cell>
        </row>
        <row r="18">
          <cell r="A18">
            <v>2</v>
          </cell>
          <cell r="B18" t="str">
            <v>12</v>
          </cell>
          <cell r="C18" t="str">
            <v>000</v>
          </cell>
          <cell r="D18" t="str">
            <v>1</v>
          </cell>
          <cell r="E18" t="str">
            <v>101</v>
          </cell>
          <cell r="F18" t="str">
            <v>N000</v>
          </cell>
          <cell r="G18" t="str">
            <v>100</v>
          </cell>
          <cell r="H18" t="str">
            <v>1103</v>
          </cell>
          <cell r="I18" t="str">
            <v>M02044</v>
          </cell>
          <cell r="K18" t="str">
            <v>2</v>
          </cell>
          <cell r="L18">
            <v>2</v>
          </cell>
          <cell r="M18">
            <v>0</v>
          </cell>
          <cell r="N18">
            <v>3221</v>
          </cell>
          <cell r="O18" t="str">
            <v>M</v>
          </cell>
          <cell r="P18" t="str">
            <v>00000000</v>
          </cell>
          <cell r="Q18">
            <v>0</v>
          </cell>
          <cell r="R18">
            <v>465.26</v>
          </cell>
          <cell r="S18">
            <v>89.47</v>
          </cell>
          <cell r="T18">
            <v>410.68</v>
          </cell>
          <cell r="U18">
            <v>161.05000000000001</v>
          </cell>
          <cell r="V18">
            <v>57.98</v>
          </cell>
          <cell r="W18">
            <v>64.42</v>
          </cell>
          <cell r="X18">
            <v>27.5</v>
          </cell>
          <cell r="Y18">
            <v>0</v>
          </cell>
          <cell r="Z18">
            <v>113.18</v>
          </cell>
          <cell r="AA18">
            <v>77</v>
          </cell>
          <cell r="AB18">
            <v>96</v>
          </cell>
          <cell r="AC18">
            <v>80</v>
          </cell>
          <cell r="AD18">
            <v>13.49</v>
          </cell>
          <cell r="AE18">
            <v>2.68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1600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Y18">
            <v>155513.04</v>
          </cell>
        </row>
        <row r="19">
          <cell r="A19">
            <v>2</v>
          </cell>
          <cell r="B19" t="str">
            <v>12</v>
          </cell>
          <cell r="C19" t="str">
            <v>000</v>
          </cell>
          <cell r="D19" t="str">
            <v>1</v>
          </cell>
          <cell r="E19" t="str">
            <v>101</v>
          </cell>
          <cell r="F19" t="str">
            <v>N000</v>
          </cell>
          <cell r="G19" t="str">
            <v>100</v>
          </cell>
          <cell r="H19" t="str">
            <v>1103</v>
          </cell>
          <cell r="I19" t="str">
            <v>S01803</v>
          </cell>
          <cell r="J19" t="str">
            <v>19</v>
          </cell>
          <cell r="K19" t="str">
            <v>2</v>
          </cell>
          <cell r="L19">
            <v>4</v>
          </cell>
          <cell r="M19">
            <v>0</v>
          </cell>
          <cell r="N19">
            <v>2120.3000000000002</v>
          </cell>
          <cell r="O19" t="str">
            <v>M</v>
          </cell>
          <cell r="P19" t="str">
            <v>00000000</v>
          </cell>
          <cell r="Q19">
            <v>0</v>
          </cell>
          <cell r="R19">
            <v>306.27</v>
          </cell>
          <cell r="S19">
            <v>58.9</v>
          </cell>
          <cell r="T19">
            <v>270.33999999999997</v>
          </cell>
          <cell r="U19">
            <v>106.02</v>
          </cell>
          <cell r="V19">
            <v>38.17</v>
          </cell>
          <cell r="W19">
            <v>42.41</v>
          </cell>
          <cell r="X19">
            <v>20.5</v>
          </cell>
          <cell r="Y19">
            <v>0</v>
          </cell>
          <cell r="Z19">
            <v>55.18</v>
          </cell>
          <cell r="AA19">
            <v>77</v>
          </cell>
          <cell r="AB19">
            <v>96</v>
          </cell>
          <cell r="AC19">
            <v>80</v>
          </cell>
          <cell r="AD19">
            <v>13.49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Y19">
            <v>157659.84</v>
          </cell>
        </row>
        <row r="20">
          <cell r="A20">
            <v>2</v>
          </cell>
          <cell r="B20" t="str">
            <v>12</v>
          </cell>
          <cell r="C20" t="str">
            <v>000</v>
          </cell>
          <cell r="D20" t="str">
            <v>1</v>
          </cell>
          <cell r="E20" t="str">
            <v>101</v>
          </cell>
          <cell r="F20" t="str">
            <v>N000</v>
          </cell>
          <cell r="G20" t="str">
            <v>100</v>
          </cell>
          <cell r="H20" t="str">
            <v>1103</v>
          </cell>
          <cell r="I20" t="str">
            <v>S03810</v>
          </cell>
          <cell r="J20" t="str">
            <v>22</v>
          </cell>
          <cell r="K20" t="str">
            <v>2</v>
          </cell>
          <cell r="L20">
            <v>2</v>
          </cell>
          <cell r="M20">
            <v>0</v>
          </cell>
          <cell r="N20">
            <v>2342.3000000000002</v>
          </cell>
          <cell r="O20" t="str">
            <v>M</v>
          </cell>
          <cell r="P20" t="str">
            <v>00000000</v>
          </cell>
          <cell r="Q20">
            <v>0</v>
          </cell>
          <cell r="R20">
            <v>338.33</v>
          </cell>
          <cell r="S20">
            <v>65.06</v>
          </cell>
          <cell r="T20">
            <v>298.64</v>
          </cell>
          <cell r="U20">
            <v>117.12</v>
          </cell>
          <cell r="V20">
            <v>42.16</v>
          </cell>
          <cell r="W20">
            <v>46.85</v>
          </cell>
          <cell r="X20">
            <v>0</v>
          </cell>
          <cell r="Y20">
            <v>0</v>
          </cell>
          <cell r="Z20">
            <v>59.97</v>
          </cell>
          <cell r="AA20">
            <v>77</v>
          </cell>
          <cell r="AB20">
            <v>96</v>
          </cell>
          <cell r="AC20">
            <v>80</v>
          </cell>
          <cell r="AD20">
            <v>13.49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Y20">
            <v>85846.080000000002</v>
          </cell>
        </row>
        <row r="21">
          <cell r="A21">
            <v>2</v>
          </cell>
          <cell r="B21" t="str">
            <v>12</v>
          </cell>
          <cell r="C21" t="str">
            <v>000</v>
          </cell>
          <cell r="D21" t="str">
            <v>1</v>
          </cell>
          <cell r="E21" t="str">
            <v>101</v>
          </cell>
          <cell r="F21" t="str">
            <v>N000</v>
          </cell>
          <cell r="G21" t="str">
            <v>100</v>
          </cell>
          <cell r="H21" t="str">
            <v>1103</v>
          </cell>
          <cell r="I21" t="str">
            <v>T06807</v>
          </cell>
          <cell r="J21" t="str">
            <v>24</v>
          </cell>
          <cell r="K21" t="str">
            <v>2</v>
          </cell>
          <cell r="L21">
            <v>1</v>
          </cell>
          <cell r="M21">
            <v>0</v>
          </cell>
          <cell r="N21">
            <v>2479.75</v>
          </cell>
          <cell r="O21" t="str">
            <v>M</v>
          </cell>
          <cell r="P21" t="str">
            <v>00000000</v>
          </cell>
          <cell r="Q21">
            <v>0</v>
          </cell>
          <cell r="R21">
            <v>358.19</v>
          </cell>
          <cell r="S21">
            <v>68.88</v>
          </cell>
          <cell r="T21">
            <v>316.17</v>
          </cell>
          <cell r="U21">
            <v>123.99</v>
          </cell>
          <cell r="V21">
            <v>44.64</v>
          </cell>
          <cell r="W21">
            <v>49.59</v>
          </cell>
          <cell r="X21">
            <v>82</v>
          </cell>
          <cell r="Y21">
            <v>0</v>
          </cell>
          <cell r="Z21">
            <v>64.84</v>
          </cell>
          <cell r="AA21">
            <v>77</v>
          </cell>
          <cell r="AB21">
            <v>96</v>
          </cell>
          <cell r="AC21">
            <v>80</v>
          </cell>
          <cell r="AD21">
            <v>13.49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Y21">
            <v>46254.48</v>
          </cell>
        </row>
        <row r="22">
          <cell r="A22">
            <v>2</v>
          </cell>
          <cell r="B22" t="str">
            <v>12</v>
          </cell>
          <cell r="C22" t="str">
            <v>000</v>
          </cell>
          <cell r="D22" t="str">
            <v>1</v>
          </cell>
          <cell r="E22" t="str">
            <v>101</v>
          </cell>
          <cell r="F22" t="str">
            <v>N000</v>
          </cell>
          <cell r="G22" t="str">
            <v>100</v>
          </cell>
          <cell r="H22" t="str">
            <v>1103</v>
          </cell>
          <cell r="I22" t="str">
            <v>CF01059</v>
          </cell>
          <cell r="J22" t="str">
            <v>28</v>
          </cell>
          <cell r="K22" t="str">
            <v>1</v>
          </cell>
          <cell r="L22">
            <v>2</v>
          </cell>
          <cell r="M22">
            <v>0</v>
          </cell>
          <cell r="N22">
            <v>3631.8</v>
          </cell>
          <cell r="O22" t="str">
            <v>M</v>
          </cell>
          <cell r="P22" t="str">
            <v>00000000</v>
          </cell>
          <cell r="Q22">
            <v>8731.1</v>
          </cell>
          <cell r="R22">
            <v>524.59</v>
          </cell>
          <cell r="S22">
            <v>100.88</v>
          </cell>
          <cell r="T22">
            <v>463.05</v>
          </cell>
          <cell r="U22">
            <v>181.59</v>
          </cell>
          <cell r="V22">
            <v>222.53</v>
          </cell>
          <cell r="W22">
            <v>72.64</v>
          </cell>
          <cell r="X22">
            <v>27.5</v>
          </cell>
          <cell r="Y22">
            <v>618.15</v>
          </cell>
          <cell r="Z22">
            <v>261.86</v>
          </cell>
          <cell r="AA22">
            <v>77</v>
          </cell>
          <cell r="AB22">
            <v>0</v>
          </cell>
          <cell r="AC22">
            <v>0</v>
          </cell>
          <cell r="AD22">
            <v>13.49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Y22">
            <v>358228.32</v>
          </cell>
        </row>
        <row r="23">
          <cell r="A23">
            <v>2</v>
          </cell>
          <cell r="B23" t="str">
            <v>12</v>
          </cell>
          <cell r="C23" t="str">
            <v>000</v>
          </cell>
          <cell r="D23" t="str">
            <v>1</v>
          </cell>
          <cell r="E23" t="str">
            <v>101</v>
          </cell>
          <cell r="F23" t="str">
            <v>N000</v>
          </cell>
          <cell r="G23" t="str">
            <v>100</v>
          </cell>
          <cell r="H23" t="str">
            <v>1103</v>
          </cell>
          <cell r="I23" t="str">
            <v>CF03809</v>
          </cell>
          <cell r="J23" t="str">
            <v>25</v>
          </cell>
          <cell r="K23" t="str">
            <v>2</v>
          </cell>
          <cell r="L23">
            <v>3</v>
          </cell>
          <cell r="M23">
            <v>0</v>
          </cell>
          <cell r="N23">
            <v>2572.4</v>
          </cell>
          <cell r="O23" t="str">
            <v>M</v>
          </cell>
          <cell r="P23" t="str">
            <v>00000000</v>
          </cell>
          <cell r="Q23">
            <v>0</v>
          </cell>
          <cell r="R23">
            <v>371.57</v>
          </cell>
          <cell r="S23">
            <v>71.459999999999994</v>
          </cell>
          <cell r="T23">
            <v>327.98</v>
          </cell>
          <cell r="U23">
            <v>128.62</v>
          </cell>
          <cell r="V23">
            <v>46.3</v>
          </cell>
          <cell r="W23">
            <v>51.45</v>
          </cell>
          <cell r="X23">
            <v>55</v>
          </cell>
          <cell r="Y23">
            <v>0</v>
          </cell>
          <cell r="Z23">
            <v>66.47</v>
          </cell>
          <cell r="AA23">
            <v>77</v>
          </cell>
          <cell r="AB23">
            <v>96</v>
          </cell>
          <cell r="AC23">
            <v>80</v>
          </cell>
          <cell r="AD23">
            <v>13.49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Y23">
            <v>142478.64000000001</v>
          </cell>
        </row>
        <row r="24">
          <cell r="A24">
            <v>2</v>
          </cell>
          <cell r="B24" t="str">
            <v>12</v>
          </cell>
          <cell r="C24" t="str">
            <v>000</v>
          </cell>
          <cell r="D24" t="str">
            <v>1</v>
          </cell>
          <cell r="E24" t="str">
            <v>101</v>
          </cell>
          <cell r="F24" t="str">
            <v>N000</v>
          </cell>
          <cell r="G24" t="str">
            <v>100</v>
          </cell>
          <cell r="H24" t="str">
            <v>1103</v>
          </cell>
          <cell r="I24" t="str">
            <v>CF03820</v>
          </cell>
          <cell r="J24" t="str">
            <v>27Z</v>
          </cell>
          <cell r="K24" t="str">
            <v>2</v>
          </cell>
          <cell r="L24">
            <v>2</v>
          </cell>
          <cell r="M24">
            <v>0</v>
          </cell>
          <cell r="N24">
            <v>2900.25</v>
          </cell>
          <cell r="O24" t="str">
            <v>M</v>
          </cell>
          <cell r="P24" t="str">
            <v>00000000</v>
          </cell>
          <cell r="Q24">
            <v>205.15</v>
          </cell>
          <cell r="R24">
            <v>418.93</v>
          </cell>
          <cell r="S24">
            <v>80.56</v>
          </cell>
          <cell r="T24">
            <v>369.78</v>
          </cell>
          <cell r="U24">
            <v>145.01</v>
          </cell>
          <cell r="V24">
            <v>55.89</v>
          </cell>
          <cell r="W24">
            <v>58.01</v>
          </cell>
          <cell r="X24">
            <v>55</v>
          </cell>
          <cell r="Y24">
            <v>0</v>
          </cell>
          <cell r="Z24">
            <v>78.260000000000005</v>
          </cell>
          <cell r="AA24">
            <v>77</v>
          </cell>
          <cell r="AB24">
            <v>96</v>
          </cell>
          <cell r="AC24">
            <v>80</v>
          </cell>
          <cell r="AD24">
            <v>13.49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Y24">
            <v>111199.92</v>
          </cell>
        </row>
        <row r="25">
          <cell r="A25">
            <v>2</v>
          </cell>
          <cell r="B25" t="str">
            <v>12</v>
          </cell>
          <cell r="C25" t="str">
            <v>000</v>
          </cell>
          <cell r="D25" t="str">
            <v>1</v>
          </cell>
          <cell r="E25" t="str">
            <v>101</v>
          </cell>
          <cell r="F25" t="str">
            <v>N000</v>
          </cell>
          <cell r="G25" t="str">
            <v>100</v>
          </cell>
          <cell r="H25" t="str">
            <v>1103</v>
          </cell>
          <cell r="I25" t="str">
            <v>CF04806</v>
          </cell>
          <cell r="J25" t="str">
            <v>26</v>
          </cell>
          <cell r="K25" t="str">
            <v>2</v>
          </cell>
          <cell r="L25">
            <v>3</v>
          </cell>
          <cell r="M25">
            <v>0</v>
          </cell>
          <cell r="N25">
            <v>2692.2</v>
          </cell>
          <cell r="O25" t="str">
            <v>M</v>
          </cell>
          <cell r="P25" t="str">
            <v>00000000</v>
          </cell>
          <cell r="Q25">
            <v>0</v>
          </cell>
          <cell r="R25">
            <v>388.87</v>
          </cell>
          <cell r="S25">
            <v>74.78</v>
          </cell>
          <cell r="T25">
            <v>343.26</v>
          </cell>
          <cell r="U25">
            <v>134.61000000000001</v>
          </cell>
          <cell r="V25">
            <v>48.46</v>
          </cell>
          <cell r="W25">
            <v>53.84</v>
          </cell>
          <cell r="X25">
            <v>27.33</v>
          </cell>
          <cell r="Y25">
            <v>0</v>
          </cell>
          <cell r="Z25">
            <v>68.72</v>
          </cell>
          <cell r="AA25">
            <v>77</v>
          </cell>
          <cell r="AB25">
            <v>96</v>
          </cell>
          <cell r="AC25">
            <v>80</v>
          </cell>
          <cell r="AD25">
            <v>13.49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Y25">
            <v>147548.16</v>
          </cell>
        </row>
        <row r="26">
          <cell r="A26">
            <v>2</v>
          </cell>
          <cell r="B26" t="str">
            <v>12</v>
          </cell>
          <cell r="C26" t="str">
            <v>000</v>
          </cell>
          <cell r="D26" t="str">
            <v>1</v>
          </cell>
          <cell r="E26" t="str">
            <v>101</v>
          </cell>
          <cell r="F26" t="str">
            <v>N000</v>
          </cell>
          <cell r="G26" t="str">
            <v>100</v>
          </cell>
          <cell r="H26" t="str">
            <v>1103</v>
          </cell>
          <cell r="I26" t="str">
            <v>CF04807</v>
          </cell>
          <cell r="J26" t="str">
            <v>27Z</v>
          </cell>
          <cell r="K26" t="str">
            <v>2</v>
          </cell>
          <cell r="L26">
            <v>8</v>
          </cell>
          <cell r="M26">
            <v>0</v>
          </cell>
          <cell r="N26">
            <v>2900.25</v>
          </cell>
          <cell r="O26" t="str">
            <v>M</v>
          </cell>
          <cell r="P26" t="str">
            <v>00000000</v>
          </cell>
          <cell r="Q26">
            <v>205.15</v>
          </cell>
          <cell r="R26">
            <v>418.93</v>
          </cell>
          <cell r="S26">
            <v>80.56</v>
          </cell>
          <cell r="T26">
            <v>369.78</v>
          </cell>
          <cell r="U26">
            <v>145.01</v>
          </cell>
          <cell r="V26">
            <v>55.89</v>
          </cell>
          <cell r="W26">
            <v>58.01</v>
          </cell>
          <cell r="X26">
            <v>40.130000000000003</v>
          </cell>
          <cell r="Y26">
            <v>0</v>
          </cell>
          <cell r="Z26">
            <v>77.959999999999994</v>
          </cell>
          <cell r="AA26">
            <v>77</v>
          </cell>
          <cell r="AB26">
            <v>96</v>
          </cell>
          <cell r="AC26">
            <v>80</v>
          </cell>
          <cell r="AD26">
            <v>13.49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Y26">
            <v>443343.35999999999</v>
          </cell>
        </row>
        <row r="27">
          <cell r="A27">
            <v>2</v>
          </cell>
          <cell r="B27" t="str">
            <v>12</v>
          </cell>
          <cell r="C27" t="str">
            <v>000</v>
          </cell>
          <cell r="D27" t="str">
            <v>1</v>
          </cell>
          <cell r="E27" t="str">
            <v>101</v>
          </cell>
          <cell r="F27" t="str">
            <v>N000</v>
          </cell>
          <cell r="G27" t="str">
            <v>100</v>
          </cell>
          <cell r="H27" t="str">
            <v>1103</v>
          </cell>
          <cell r="I27" t="str">
            <v>CF04808</v>
          </cell>
          <cell r="J27" t="str">
            <v>27ZA</v>
          </cell>
          <cell r="K27" t="str">
            <v>2</v>
          </cell>
          <cell r="L27">
            <v>23</v>
          </cell>
          <cell r="M27">
            <v>0</v>
          </cell>
          <cell r="N27">
            <v>2982.9</v>
          </cell>
          <cell r="O27" t="str">
            <v>M</v>
          </cell>
          <cell r="P27" t="str">
            <v>00000000</v>
          </cell>
          <cell r="Q27">
            <v>579.4</v>
          </cell>
          <cell r="R27">
            <v>430.86</v>
          </cell>
          <cell r="S27">
            <v>82.86</v>
          </cell>
          <cell r="T27">
            <v>380.32</v>
          </cell>
          <cell r="U27">
            <v>149.15</v>
          </cell>
          <cell r="V27">
            <v>64.12</v>
          </cell>
          <cell r="W27">
            <v>59.66</v>
          </cell>
          <cell r="X27">
            <v>45.74</v>
          </cell>
          <cell r="Y27">
            <v>0</v>
          </cell>
          <cell r="Z27">
            <v>87.5</v>
          </cell>
          <cell r="AA27">
            <v>77</v>
          </cell>
          <cell r="AB27">
            <v>96</v>
          </cell>
          <cell r="AC27">
            <v>80</v>
          </cell>
          <cell r="AD27">
            <v>13.49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Y27">
            <v>1415604</v>
          </cell>
        </row>
        <row r="28">
          <cell r="A28">
            <v>2</v>
          </cell>
          <cell r="B28" t="str">
            <v>12</v>
          </cell>
          <cell r="C28" t="str">
            <v>000</v>
          </cell>
          <cell r="D28" t="str">
            <v>1</v>
          </cell>
          <cell r="E28" t="str">
            <v>101</v>
          </cell>
          <cell r="F28" t="str">
            <v>N000</v>
          </cell>
          <cell r="G28" t="str">
            <v>100</v>
          </cell>
          <cell r="H28" t="str">
            <v>1103</v>
          </cell>
          <cell r="I28" t="str">
            <v>CF04809</v>
          </cell>
          <cell r="J28" t="str">
            <v>27ZB</v>
          </cell>
          <cell r="K28" t="str">
            <v>2</v>
          </cell>
          <cell r="L28">
            <v>1</v>
          </cell>
          <cell r="M28">
            <v>0</v>
          </cell>
          <cell r="N28">
            <v>3008.65</v>
          </cell>
          <cell r="O28" t="str">
            <v>M</v>
          </cell>
          <cell r="P28" t="str">
            <v>00000000</v>
          </cell>
          <cell r="Q28">
            <v>857</v>
          </cell>
          <cell r="R28">
            <v>434.58</v>
          </cell>
          <cell r="S28">
            <v>83.57</v>
          </cell>
          <cell r="T28">
            <v>383.6</v>
          </cell>
          <cell r="U28">
            <v>150.43</v>
          </cell>
          <cell r="V28">
            <v>69.59</v>
          </cell>
          <cell r="W28">
            <v>60.17</v>
          </cell>
          <cell r="X28">
            <v>82</v>
          </cell>
          <cell r="Y28">
            <v>0</v>
          </cell>
          <cell r="Z28">
            <v>94.38</v>
          </cell>
          <cell r="AA28">
            <v>77</v>
          </cell>
          <cell r="AB28">
            <v>96</v>
          </cell>
          <cell r="AC28">
            <v>80</v>
          </cell>
          <cell r="AD28">
            <v>13.49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Y28">
            <v>65885.52</v>
          </cell>
        </row>
        <row r="29">
          <cell r="A29">
            <v>2</v>
          </cell>
          <cell r="B29" t="str">
            <v>12</v>
          </cell>
          <cell r="C29" t="str">
            <v>000</v>
          </cell>
          <cell r="D29" t="str">
            <v>1</v>
          </cell>
          <cell r="E29" t="str">
            <v>101</v>
          </cell>
          <cell r="F29" t="str">
            <v>N000</v>
          </cell>
          <cell r="G29" t="str">
            <v>100</v>
          </cell>
          <cell r="H29" t="str">
            <v>1103</v>
          </cell>
          <cell r="I29" t="str">
            <v>CF21829</v>
          </cell>
          <cell r="J29" t="str">
            <v>27ZB</v>
          </cell>
          <cell r="K29" t="str">
            <v>2</v>
          </cell>
          <cell r="L29">
            <v>7</v>
          </cell>
          <cell r="M29">
            <v>0</v>
          </cell>
          <cell r="N29">
            <v>3008.65</v>
          </cell>
          <cell r="O29" t="str">
            <v>M</v>
          </cell>
          <cell r="P29" t="str">
            <v>00000000</v>
          </cell>
          <cell r="Q29">
            <v>857</v>
          </cell>
          <cell r="R29">
            <v>434.58</v>
          </cell>
          <cell r="S29">
            <v>83.57</v>
          </cell>
          <cell r="T29">
            <v>383.6</v>
          </cell>
          <cell r="U29">
            <v>150.43</v>
          </cell>
          <cell r="V29">
            <v>69.59</v>
          </cell>
          <cell r="W29">
            <v>60.17</v>
          </cell>
          <cell r="X29">
            <v>24.86</v>
          </cell>
          <cell r="Y29">
            <v>0</v>
          </cell>
          <cell r="Z29">
            <v>93.23</v>
          </cell>
          <cell r="AA29">
            <v>77</v>
          </cell>
          <cell r="AB29">
            <v>96</v>
          </cell>
          <cell r="AC29">
            <v>80</v>
          </cell>
          <cell r="AD29">
            <v>13.49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Y29">
            <v>456302.28</v>
          </cell>
        </row>
        <row r="30">
          <cell r="A30">
            <v>2</v>
          </cell>
          <cell r="B30" t="str">
            <v>12</v>
          </cell>
          <cell r="C30" t="str">
            <v>000</v>
          </cell>
          <cell r="D30" t="str">
            <v>1</v>
          </cell>
          <cell r="E30" t="str">
            <v>101</v>
          </cell>
          <cell r="F30" t="str">
            <v>N000</v>
          </cell>
          <cell r="G30" t="str">
            <v>100</v>
          </cell>
          <cell r="H30" t="str">
            <v>1103</v>
          </cell>
          <cell r="I30" t="str">
            <v>CF21864</v>
          </cell>
          <cell r="J30" t="str">
            <v>27C</v>
          </cell>
          <cell r="K30" t="str">
            <v>1</v>
          </cell>
          <cell r="L30">
            <v>4</v>
          </cell>
          <cell r="M30">
            <v>0</v>
          </cell>
          <cell r="N30">
            <v>3268.2</v>
          </cell>
          <cell r="O30" t="str">
            <v>M</v>
          </cell>
          <cell r="P30" t="str">
            <v>00000000</v>
          </cell>
          <cell r="Q30">
            <v>4783.05</v>
          </cell>
          <cell r="R30">
            <v>472.07</v>
          </cell>
          <cell r="S30">
            <v>90.78</v>
          </cell>
          <cell r="T30">
            <v>416.7</v>
          </cell>
          <cell r="U30">
            <v>163.41</v>
          </cell>
          <cell r="V30">
            <v>144.91999999999999</v>
          </cell>
          <cell r="W30">
            <v>65.36</v>
          </cell>
          <cell r="X30">
            <v>41</v>
          </cell>
          <cell r="Y30">
            <v>0</v>
          </cell>
          <cell r="Z30">
            <v>174.64</v>
          </cell>
          <cell r="AA30">
            <v>77</v>
          </cell>
          <cell r="AB30">
            <v>0</v>
          </cell>
          <cell r="AC30">
            <v>0</v>
          </cell>
          <cell r="AD30">
            <v>13.49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Y30">
            <v>466109.76</v>
          </cell>
        </row>
        <row r="31">
          <cell r="A31">
            <v>2</v>
          </cell>
          <cell r="B31" t="str">
            <v>12</v>
          </cell>
          <cell r="C31" t="str">
            <v>000</v>
          </cell>
          <cell r="D31" t="str">
            <v>1</v>
          </cell>
          <cell r="E31" t="str">
            <v>101</v>
          </cell>
          <cell r="F31" t="str">
            <v>N000</v>
          </cell>
          <cell r="G31" t="str">
            <v>100</v>
          </cell>
          <cell r="H31" t="str">
            <v>1103</v>
          </cell>
          <cell r="I31" t="str">
            <v>CF21865</v>
          </cell>
          <cell r="J31" t="str">
            <v>27B</v>
          </cell>
          <cell r="K31" t="str">
            <v>1</v>
          </cell>
          <cell r="L31">
            <v>1</v>
          </cell>
          <cell r="M31">
            <v>0</v>
          </cell>
          <cell r="N31">
            <v>3222.2</v>
          </cell>
          <cell r="O31" t="str">
            <v>M</v>
          </cell>
          <cell r="P31" t="str">
            <v>00000000</v>
          </cell>
          <cell r="Q31">
            <v>3558.85</v>
          </cell>
          <cell r="R31">
            <v>465.43</v>
          </cell>
          <cell r="S31">
            <v>89.51</v>
          </cell>
          <cell r="T31">
            <v>410.83</v>
          </cell>
          <cell r="U31">
            <v>161.11000000000001</v>
          </cell>
          <cell r="V31">
            <v>122.06</v>
          </cell>
          <cell r="W31">
            <v>64.44</v>
          </cell>
          <cell r="X31">
            <v>46</v>
          </cell>
          <cell r="Y31">
            <v>0</v>
          </cell>
          <cell r="Z31">
            <v>149.18</v>
          </cell>
          <cell r="AA31">
            <v>77</v>
          </cell>
          <cell r="AB31">
            <v>0</v>
          </cell>
          <cell r="AC31">
            <v>0</v>
          </cell>
          <cell r="AD31">
            <v>13.49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Y31">
            <v>100561.2</v>
          </cell>
        </row>
        <row r="32">
          <cell r="A32">
            <v>2</v>
          </cell>
          <cell r="B32" t="str">
            <v>12</v>
          </cell>
          <cell r="C32" t="str">
            <v>000</v>
          </cell>
          <cell r="D32" t="str">
            <v>1</v>
          </cell>
          <cell r="E32" t="str">
            <v>101</v>
          </cell>
          <cell r="F32" t="str">
            <v>N000</v>
          </cell>
          <cell r="G32" t="str">
            <v>100</v>
          </cell>
          <cell r="H32" t="str">
            <v>1103</v>
          </cell>
          <cell r="I32" t="str">
            <v>CF21866</v>
          </cell>
          <cell r="J32" t="str">
            <v>27A</v>
          </cell>
          <cell r="K32" t="str">
            <v>1</v>
          </cell>
          <cell r="L32">
            <v>9</v>
          </cell>
          <cell r="M32">
            <v>0</v>
          </cell>
          <cell r="N32">
            <v>3185.4</v>
          </cell>
          <cell r="O32" t="str">
            <v>M</v>
          </cell>
          <cell r="P32" t="str">
            <v>00000000</v>
          </cell>
          <cell r="Q32">
            <v>2791.7</v>
          </cell>
          <cell r="R32">
            <v>460.11</v>
          </cell>
          <cell r="S32">
            <v>88.48</v>
          </cell>
          <cell r="T32">
            <v>406.14</v>
          </cell>
          <cell r="U32">
            <v>159.27000000000001</v>
          </cell>
          <cell r="V32">
            <v>107.59</v>
          </cell>
          <cell r="W32">
            <v>63.71</v>
          </cell>
          <cell r="X32">
            <v>27.33</v>
          </cell>
          <cell r="Y32">
            <v>0</v>
          </cell>
          <cell r="Z32">
            <v>132.6</v>
          </cell>
          <cell r="AA32">
            <v>77</v>
          </cell>
          <cell r="AB32">
            <v>0</v>
          </cell>
          <cell r="AC32">
            <v>0</v>
          </cell>
          <cell r="AD32">
            <v>13.49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Y32">
            <v>811384.56</v>
          </cell>
        </row>
        <row r="33">
          <cell r="A33">
            <v>2</v>
          </cell>
          <cell r="B33" t="str">
            <v>12</v>
          </cell>
          <cell r="C33" t="str">
            <v>000</v>
          </cell>
          <cell r="D33" t="str">
            <v>1</v>
          </cell>
          <cell r="E33" t="str">
            <v>101</v>
          </cell>
          <cell r="F33" t="str">
            <v>N000</v>
          </cell>
          <cell r="G33" t="str">
            <v>100</v>
          </cell>
          <cell r="H33" t="str">
            <v>1103</v>
          </cell>
          <cell r="I33" t="str">
            <v>CF21893</v>
          </cell>
          <cell r="J33" t="str">
            <v>27F</v>
          </cell>
          <cell r="K33" t="str">
            <v>1</v>
          </cell>
          <cell r="L33">
            <v>1</v>
          </cell>
          <cell r="M33">
            <v>0</v>
          </cell>
          <cell r="N33">
            <v>4311.3999999999996</v>
          </cell>
          <cell r="O33" t="str">
            <v>M</v>
          </cell>
          <cell r="P33" t="str">
            <v>00000000</v>
          </cell>
          <cell r="Q33">
            <v>11306.9</v>
          </cell>
          <cell r="R33">
            <v>622.76</v>
          </cell>
          <cell r="S33">
            <v>119.76</v>
          </cell>
          <cell r="T33">
            <v>549.70000000000005</v>
          </cell>
          <cell r="U33">
            <v>215.57</v>
          </cell>
          <cell r="V33">
            <v>281.13</v>
          </cell>
          <cell r="W33">
            <v>86.23</v>
          </cell>
          <cell r="X33">
            <v>0</v>
          </cell>
          <cell r="Y33">
            <v>780.91</v>
          </cell>
          <cell r="Z33">
            <v>328.76</v>
          </cell>
          <cell r="AA33">
            <v>77</v>
          </cell>
          <cell r="AB33">
            <v>0</v>
          </cell>
          <cell r="AC33">
            <v>0</v>
          </cell>
          <cell r="AD33">
            <v>13.49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Y33">
            <v>224323.32</v>
          </cell>
        </row>
        <row r="34">
          <cell r="A34">
            <v>2</v>
          </cell>
          <cell r="B34" t="str">
            <v>12</v>
          </cell>
          <cell r="C34" t="str">
            <v>000</v>
          </cell>
          <cell r="D34" t="str">
            <v>1</v>
          </cell>
          <cell r="E34" t="str">
            <v>101</v>
          </cell>
          <cell r="F34" t="str">
            <v>N000</v>
          </cell>
          <cell r="G34" t="str">
            <v>100</v>
          </cell>
          <cell r="H34" t="str">
            <v>1103</v>
          </cell>
          <cell r="I34" t="str">
            <v>CF33834</v>
          </cell>
          <cell r="J34" t="str">
            <v>27</v>
          </cell>
          <cell r="K34" t="str">
            <v>2</v>
          </cell>
          <cell r="L34">
            <v>2</v>
          </cell>
          <cell r="M34">
            <v>0</v>
          </cell>
          <cell r="N34">
            <v>2817.8</v>
          </cell>
          <cell r="O34" t="str">
            <v>M</v>
          </cell>
          <cell r="P34" t="str">
            <v>00000000</v>
          </cell>
          <cell r="Q34">
            <v>0</v>
          </cell>
          <cell r="R34">
            <v>407.02</v>
          </cell>
          <cell r="S34">
            <v>78.27</v>
          </cell>
          <cell r="T34">
            <v>359.27</v>
          </cell>
          <cell r="U34">
            <v>140.88999999999999</v>
          </cell>
          <cell r="V34">
            <v>50.72</v>
          </cell>
          <cell r="W34">
            <v>56.36</v>
          </cell>
          <cell r="X34">
            <v>46</v>
          </cell>
          <cell r="Y34">
            <v>0</v>
          </cell>
          <cell r="Z34">
            <v>72.040000000000006</v>
          </cell>
          <cell r="AA34">
            <v>77</v>
          </cell>
          <cell r="AB34">
            <v>96</v>
          </cell>
          <cell r="AC34">
            <v>80</v>
          </cell>
          <cell r="AD34">
            <v>13.49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Y34">
            <v>103076.64</v>
          </cell>
        </row>
        <row r="35">
          <cell r="A35">
            <v>2</v>
          </cell>
          <cell r="B35" t="str">
            <v>12</v>
          </cell>
          <cell r="C35" t="str">
            <v>000</v>
          </cell>
          <cell r="D35" t="str">
            <v>1</v>
          </cell>
          <cell r="E35" t="str">
            <v>101</v>
          </cell>
          <cell r="F35" t="str">
            <v>N000</v>
          </cell>
          <cell r="G35" t="str">
            <v>100</v>
          </cell>
          <cell r="H35" t="str">
            <v>1103</v>
          </cell>
          <cell r="I35" t="str">
            <v>CF33892</v>
          </cell>
          <cell r="J35" t="str">
            <v>27ZA</v>
          </cell>
          <cell r="K35" t="str">
            <v>2</v>
          </cell>
          <cell r="L35">
            <v>25</v>
          </cell>
          <cell r="M35">
            <v>0</v>
          </cell>
          <cell r="N35">
            <v>2982.9</v>
          </cell>
          <cell r="O35" t="str">
            <v>M</v>
          </cell>
          <cell r="P35" t="str">
            <v>00000000</v>
          </cell>
          <cell r="Q35">
            <v>579.4</v>
          </cell>
          <cell r="R35">
            <v>430.86</v>
          </cell>
          <cell r="S35">
            <v>82.86</v>
          </cell>
          <cell r="T35">
            <v>380.32</v>
          </cell>
          <cell r="U35">
            <v>149.15</v>
          </cell>
          <cell r="V35">
            <v>64.12</v>
          </cell>
          <cell r="W35">
            <v>59.66</v>
          </cell>
          <cell r="X35">
            <v>55.56</v>
          </cell>
          <cell r="Y35">
            <v>0</v>
          </cell>
          <cell r="Z35">
            <v>87.69</v>
          </cell>
          <cell r="AA35">
            <v>77</v>
          </cell>
          <cell r="AB35">
            <v>96</v>
          </cell>
          <cell r="AC35">
            <v>80</v>
          </cell>
          <cell r="AD35">
            <v>13.49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Y35">
            <v>1541703</v>
          </cell>
        </row>
        <row r="36">
          <cell r="A36">
            <v>2</v>
          </cell>
          <cell r="B36" t="str">
            <v>12</v>
          </cell>
          <cell r="C36" t="str">
            <v>000</v>
          </cell>
          <cell r="D36" t="str">
            <v>1</v>
          </cell>
          <cell r="E36" t="str">
            <v>101</v>
          </cell>
          <cell r="F36" t="str">
            <v>N000</v>
          </cell>
          <cell r="G36" t="str">
            <v>100</v>
          </cell>
          <cell r="H36" t="str">
            <v>1103</v>
          </cell>
          <cell r="I36" t="str">
            <v>CF34834</v>
          </cell>
          <cell r="J36" t="str">
            <v>27ZA</v>
          </cell>
          <cell r="K36" t="str">
            <v>2</v>
          </cell>
          <cell r="L36">
            <v>2</v>
          </cell>
          <cell r="M36">
            <v>0</v>
          </cell>
          <cell r="N36">
            <v>2982.9</v>
          </cell>
          <cell r="O36" t="str">
            <v>M</v>
          </cell>
          <cell r="P36" t="str">
            <v>00000000</v>
          </cell>
          <cell r="Q36">
            <v>579.4</v>
          </cell>
          <cell r="R36">
            <v>430.86</v>
          </cell>
          <cell r="S36">
            <v>82.86</v>
          </cell>
          <cell r="T36">
            <v>380.32</v>
          </cell>
          <cell r="U36">
            <v>149.15</v>
          </cell>
          <cell r="V36">
            <v>64.12</v>
          </cell>
          <cell r="W36">
            <v>59.66</v>
          </cell>
          <cell r="X36">
            <v>0</v>
          </cell>
          <cell r="Y36">
            <v>0</v>
          </cell>
          <cell r="Z36">
            <v>86.58</v>
          </cell>
          <cell r="AA36">
            <v>77</v>
          </cell>
          <cell r="AB36">
            <v>96</v>
          </cell>
          <cell r="AC36">
            <v>80</v>
          </cell>
          <cell r="AD36">
            <v>13.49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Y36">
            <v>121976.16</v>
          </cell>
        </row>
        <row r="37">
          <cell r="A37">
            <v>2</v>
          </cell>
          <cell r="B37" t="str">
            <v>12</v>
          </cell>
          <cell r="C37" t="str">
            <v>000</v>
          </cell>
          <cell r="D37" t="str">
            <v>1</v>
          </cell>
          <cell r="E37" t="str">
            <v>101</v>
          </cell>
          <cell r="F37" t="str">
            <v>N000</v>
          </cell>
          <cell r="G37" t="str">
            <v>100</v>
          </cell>
          <cell r="H37" t="str">
            <v>1103</v>
          </cell>
          <cell r="I37" t="str">
            <v>CF51001</v>
          </cell>
          <cell r="J37" t="str">
            <v>37</v>
          </cell>
          <cell r="K37" t="str">
            <v>1</v>
          </cell>
          <cell r="L37">
            <v>1</v>
          </cell>
          <cell r="M37">
            <v>0</v>
          </cell>
          <cell r="N37">
            <v>27644.05</v>
          </cell>
          <cell r="O37" t="str">
            <v>M</v>
          </cell>
          <cell r="P37" t="str">
            <v>00000000</v>
          </cell>
          <cell r="Q37">
            <v>124403.75</v>
          </cell>
          <cell r="R37">
            <v>3993.03</v>
          </cell>
          <cell r="S37">
            <v>767.89</v>
          </cell>
          <cell r="T37">
            <v>3524.62</v>
          </cell>
          <cell r="U37">
            <v>1382.2</v>
          </cell>
          <cell r="V37">
            <v>2736.86</v>
          </cell>
          <cell r="W37">
            <v>552.88</v>
          </cell>
          <cell r="X37">
            <v>82</v>
          </cell>
          <cell r="Y37">
            <v>7602.39</v>
          </cell>
          <cell r="Z37">
            <v>3139.35</v>
          </cell>
          <cell r="AA37">
            <v>77</v>
          </cell>
          <cell r="AB37">
            <v>0</v>
          </cell>
          <cell r="AC37">
            <v>0</v>
          </cell>
          <cell r="AD37">
            <v>13.49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Y37">
            <v>2111034.12</v>
          </cell>
        </row>
        <row r="38">
          <cell r="A38">
            <v>2</v>
          </cell>
          <cell r="B38" t="str">
            <v>12</v>
          </cell>
          <cell r="C38" t="str">
            <v>000</v>
          </cell>
          <cell r="D38" t="str">
            <v>1</v>
          </cell>
          <cell r="E38" t="str">
            <v>101</v>
          </cell>
          <cell r="F38" t="str">
            <v>N000</v>
          </cell>
          <cell r="G38" t="str">
            <v>100</v>
          </cell>
          <cell r="H38" t="str">
            <v>1103</v>
          </cell>
          <cell r="I38" t="str">
            <v>CF53805</v>
          </cell>
          <cell r="J38" t="str">
            <v>25</v>
          </cell>
          <cell r="K38" t="str">
            <v>2</v>
          </cell>
          <cell r="L38">
            <v>2</v>
          </cell>
          <cell r="M38">
            <v>0</v>
          </cell>
          <cell r="N38">
            <v>2572.4</v>
          </cell>
          <cell r="O38" t="str">
            <v>M</v>
          </cell>
          <cell r="P38" t="str">
            <v>00000000</v>
          </cell>
          <cell r="Q38">
            <v>0</v>
          </cell>
          <cell r="R38">
            <v>371.57</v>
          </cell>
          <cell r="S38">
            <v>71.459999999999994</v>
          </cell>
          <cell r="T38">
            <v>327.98</v>
          </cell>
          <cell r="U38">
            <v>128.62</v>
          </cell>
          <cell r="V38">
            <v>46.3</v>
          </cell>
          <cell r="W38">
            <v>51.45</v>
          </cell>
          <cell r="X38">
            <v>82</v>
          </cell>
          <cell r="Y38">
            <v>0</v>
          </cell>
          <cell r="Z38">
            <v>67.010000000000005</v>
          </cell>
          <cell r="AA38">
            <v>77</v>
          </cell>
          <cell r="AB38">
            <v>96</v>
          </cell>
          <cell r="AC38">
            <v>80</v>
          </cell>
          <cell r="AD38">
            <v>13.49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Y38">
            <v>95646.720000000001</v>
          </cell>
        </row>
        <row r="39">
          <cell r="A39">
            <v>2</v>
          </cell>
          <cell r="B39" t="str">
            <v>12</v>
          </cell>
          <cell r="C39" t="str">
            <v>000</v>
          </cell>
          <cell r="D39" t="str">
            <v>1</v>
          </cell>
          <cell r="E39" t="str">
            <v>101</v>
          </cell>
          <cell r="F39" t="str">
            <v>N000</v>
          </cell>
          <cell r="G39" t="str">
            <v>100</v>
          </cell>
          <cell r="H39" t="str">
            <v>1103</v>
          </cell>
          <cell r="I39" t="str">
            <v>CF53807</v>
          </cell>
          <cell r="J39" t="str">
            <v>27Z</v>
          </cell>
          <cell r="K39" t="str">
            <v>2</v>
          </cell>
          <cell r="L39">
            <v>6</v>
          </cell>
          <cell r="M39">
            <v>0</v>
          </cell>
          <cell r="N39">
            <v>2900.25</v>
          </cell>
          <cell r="O39" t="str">
            <v>M</v>
          </cell>
          <cell r="P39" t="str">
            <v>00000000</v>
          </cell>
          <cell r="Q39">
            <v>205.15</v>
          </cell>
          <cell r="R39">
            <v>418.93</v>
          </cell>
          <cell r="S39">
            <v>80.56</v>
          </cell>
          <cell r="T39">
            <v>369.78</v>
          </cell>
          <cell r="U39">
            <v>145.01</v>
          </cell>
          <cell r="V39">
            <v>55.89</v>
          </cell>
          <cell r="W39">
            <v>58.01</v>
          </cell>
          <cell r="X39">
            <v>75.83</v>
          </cell>
          <cell r="Y39">
            <v>0</v>
          </cell>
          <cell r="Z39">
            <v>78.67</v>
          </cell>
          <cell r="AA39">
            <v>77</v>
          </cell>
          <cell r="AB39">
            <v>96</v>
          </cell>
          <cell r="AC39">
            <v>80</v>
          </cell>
          <cell r="AD39">
            <v>13.49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Y39">
            <v>335129.03999999998</v>
          </cell>
        </row>
        <row r="40">
          <cell r="A40">
            <v>2</v>
          </cell>
          <cell r="B40" t="str">
            <v>12</v>
          </cell>
          <cell r="C40" t="str">
            <v>000</v>
          </cell>
          <cell r="D40" t="str">
            <v>1</v>
          </cell>
          <cell r="E40" t="str">
            <v>101</v>
          </cell>
          <cell r="F40" t="str">
            <v>N000</v>
          </cell>
          <cell r="G40" t="str">
            <v>109</v>
          </cell>
          <cell r="H40" t="str">
            <v>1103</v>
          </cell>
          <cell r="I40" t="str">
            <v>A01805</v>
          </cell>
          <cell r="J40" t="str">
            <v>21</v>
          </cell>
          <cell r="K40" t="str">
            <v>2</v>
          </cell>
          <cell r="L40">
            <v>1</v>
          </cell>
          <cell r="M40">
            <v>0</v>
          </cell>
          <cell r="N40">
            <v>2238.1999999999998</v>
          </cell>
          <cell r="O40" t="str">
            <v>M</v>
          </cell>
          <cell r="P40" t="str">
            <v>00000000</v>
          </cell>
          <cell r="Q40">
            <v>0</v>
          </cell>
          <cell r="R40">
            <v>323.3</v>
          </cell>
          <cell r="S40">
            <v>62.17</v>
          </cell>
          <cell r="T40">
            <v>285.37</v>
          </cell>
          <cell r="U40">
            <v>111.91</v>
          </cell>
          <cell r="V40">
            <v>40.29</v>
          </cell>
          <cell r="W40">
            <v>44.76</v>
          </cell>
          <cell r="X40">
            <v>46</v>
          </cell>
          <cell r="Y40">
            <v>0</v>
          </cell>
          <cell r="Z40">
            <v>58.45</v>
          </cell>
          <cell r="AA40">
            <v>77</v>
          </cell>
          <cell r="AB40">
            <v>96</v>
          </cell>
          <cell r="AC40">
            <v>80</v>
          </cell>
          <cell r="AD40">
            <v>13.49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Y40">
            <v>41723.279999999999</v>
          </cell>
        </row>
        <row r="41">
          <cell r="A41">
            <v>2</v>
          </cell>
          <cell r="B41" t="str">
            <v>12</v>
          </cell>
          <cell r="C41" t="str">
            <v>000</v>
          </cell>
          <cell r="D41" t="str">
            <v>1</v>
          </cell>
          <cell r="E41" t="str">
            <v>101</v>
          </cell>
          <cell r="F41" t="str">
            <v>N000</v>
          </cell>
          <cell r="G41" t="str">
            <v>109</v>
          </cell>
          <cell r="H41" t="str">
            <v>1103</v>
          </cell>
          <cell r="I41" t="str">
            <v>A01807</v>
          </cell>
          <cell r="J41" t="str">
            <v>27</v>
          </cell>
          <cell r="K41" t="str">
            <v>2</v>
          </cell>
          <cell r="L41">
            <v>2</v>
          </cell>
          <cell r="M41">
            <v>0</v>
          </cell>
          <cell r="N41">
            <v>2817.8</v>
          </cell>
          <cell r="O41" t="str">
            <v>M</v>
          </cell>
          <cell r="P41" t="str">
            <v>00000000</v>
          </cell>
          <cell r="Q41">
            <v>0</v>
          </cell>
          <cell r="R41">
            <v>407.02</v>
          </cell>
          <cell r="S41">
            <v>78.27</v>
          </cell>
          <cell r="T41">
            <v>359.27</v>
          </cell>
          <cell r="U41">
            <v>140.88999999999999</v>
          </cell>
          <cell r="V41">
            <v>50.72</v>
          </cell>
          <cell r="W41">
            <v>56.36</v>
          </cell>
          <cell r="X41">
            <v>95.5</v>
          </cell>
          <cell r="Y41">
            <v>0</v>
          </cell>
          <cell r="Z41">
            <v>73.03</v>
          </cell>
          <cell r="AA41">
            <v>77</v>
          </cell>
          <cell r="AB41">
            <v>96</v>
          </cell>
          <cell r="AC41">
            <v>80</v>
          </cell>
          <cell r="AD41">
            <v>13.49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Y41">
            <v>104288.4</v>
          </cell>
        </row>
        <row r="42">
          <cell r="A42">
            <v>2</v>
          </cell>
          <cell r="B42" t="str">
            <v>12</v>
          </cell>
          <cell r="C42" t="str">
            <v>000</v>
          </cell>
          <cell r="D42" t="str">
            <v>1</v>
          </cell>
          <cell r="E42" t="str">
            <v>101</v>
          </cell>
          <cell r="F42" t="str">
            <v>N000</v>
          </cell>
          <cell r="G42" t="str">
            <v>109</v>
          </cell>
          <cell r="H42" t="str">
            <v>1103</v>
          </cell>
          <cell r="I42" t="str">
            <v>CFMC03</v>
          </cell>
          <cell r="J42" t="str">
            <v>MC03</v>
          </cell>
          <cell r="K42" t="str">
            <v>1</v>
          </cell>
          <cell r="L42">
            <v>1</v>
          </cell>
          <cell r="M42">
            <v>0</v>
          </cell>
          <cell r="N42">
            <v>4311.3999999999996</v>
          </cell>
          <cell r="O42" t="str">
            <v>M</v>
          </cell>
          <cell r="P42" t="str">
            <v>00000000</v>
          </cell>
          <cell r="Q42">
            <v>11306.9</v>
          </cell>
          <cell r="R42">
            <v>622.76</v>
          </cell>
          <cell r="S42">
            <v>119.76</v>
          </cell>
          <cell r="T42">
            <v>549.70000000000005</v>
          </cell>
          <cell r="U42">
            <v>215.57</v>
          </cell>
          <cell r="V42">
            <v>281.13</v>
          </cell>
          <cell r="W42">
            <v>86.23</v>
          </cell>
          <cell r="X42">
            <v>82</v>
          </cell>
          <cell r="Y42">
            <v>780.91</v>
          </cell>
          <cell r="Z42">
            <v>330.4</v>
          </cell>
          <cell r="AA42">
            <v>77</v>
          </cell>
          <cell r="AB42">
            <v>0</v>
          </cell>
          <cell r="AC42">
            <v>0</v>
          </cell>
          <cell r="AD42">
            <v>13.49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Y42">
            <v>225327</v>
          </cell>
        </row>
        <row r="43">
          <cell r="A43">
            <v>2</v>
          </cell>
          <cell r="B43" t="str">
            <v>12</v>
          </cell>
          <cell r="C43" t="str">
            <v>000</v>
          </cell>
          <cell r="D43" t="str">
            <v>1</v>
          </cell>
          <cell r="E43" t="str">
            <v>101</v>
          </cell>
          <cell r="F43" t="str">
            <v>N000</v>
          </cell>
          <cell r="G43" t="str">
            <v>109</v>
          </cell>
          <cell r="H43" t="str">
            <v>1103</v>
          </cell>
          <cell r="I43" t="str">
            <v>CFMD03</v>
          </cell>
          <cell r="J43" t="str">
            <v>MD03</v>
          </cell>
          <cell r="K43" t="str">
            <v>1</v>
          </cell>
          <cell r="L43">
            <v>1</v>
          </cell>
          <cell r="M43">
            <v>0</v>
          </cell>
          <cell r="N43">
            <v>17749.650000000001</v>
          </cell>
          <cell r="O43" t="str">
            <v>M</v>
          </cell>
          <cell r="P43" t="str">
            <v>00000000</v>
          </cell>
          <cell r="Q43">
            <v>112763.9</v>
          </cell>
          <cell r="R43">
            <v>2563.84</v>
          </cell>
          <cell r="S43">
            <v>493.05</v>
          </cell>
          <cell r="T43">
            <v>2263.08</v>
          </cell>
          <cell r="U43">
            <v>887.48</v>
          </cell>
          <cell r="V43">
            <v>2349.2399999999998</v>
          </cell>
          <cell r="W43">
            <v>354.99</v>
          </cell>
          <cell r="X43">
            <v>0</v>
          </cell>
          <cell r="Y43">
            <v>6525.68</v>
          </cell>
          <cell r="Z43">
            <v>2672.95</v>
          </cell>
          <cell r="AA43">
            <v>77</v>
          </cell>
          <cell r="AB43">
            <v>0</v>
          </cell>
          <cell r="AC43">
            <v>0</v>
          </cell>
          <cell r="AD43">
            <v>13.49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Y43">
            <v>1784572.2</v>
          </cell>
        </row>
        <row r="44">
          <cell r="A44">
            <v>2</v>
          </cell>
          <cell r="B44" t="str">
            <v>12</v>
          </cell>
          <cell r="C44" t="str">
            <v>000</v>
          </cell>
          <cell r="D44" t="str">
            <v>1</v>
          </cell>
          <cell r="E44" t="str">
            <v>101</v>
          </cell>
          <cell r="F44" t="str">
            <v>N000</v>
          </cell>
          <cell r="G44" t="str">
            <v>109</v>
          </cell>
          <cell r="H44" t="str">
            <v>1103</v>
          </cell>
          <cell r="I44" t="str">
            <v>CFMG01</v>
          </cell>
          <cell r="J44" t="str">
            <v>MG01</v>
          </cell>
          <cell r="K44" t="str">
            <v>1</v>
          </cell>
          <cell r="L44">
            <v>1</v>
          </cell>
          <cell r="M44">
            <v>0</v>
          </cell>
          <cell r="N44">
            <v>9641.4</v>
          </cell>
          <cell r="O44" t="str">
            <v>M</v>
          </cell>
          <cell r="P44" t="str">
            <v>00000000</v>
          </cell>
          <cell r="Q44">
            <v>56872.15</v>
          </cell>
          <cell r="R44">
            <v>1392.65</v>
          </cell>
          <cell r="S44">
            <v>267.82</v>
          </cell>
          <cell r="T44">
            <v>1229.28</v>
          </cell>
          <cell r="U44">
            <v>482.07</v>
          </cell>
          <cell r="V44">
            <v>1197.25</v>
          </cell>
          <cell r="W44">
            <v>192.83</v>
          </cell>
          <cell r="X44">
            <v>109</v>
          </cell>
          <cell r="Y44">
            <v>3325.68</v>
          </cell>
          <cell r="Z44">
            <v>1367.2</v>
          </cell>
          <cell r="AA44">
            <v>77</v>
          </cell>
          <cell r="AB44">
            <v>0</v>
          </cell>
          <cell r="AC44">
            <v>0</v>
          </cell>
          <cell r="AD44">
            <v>13.49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Y44">
            <v>914013.84</v>
          </cell>
        </row>
        <row r="45">
          <cell r="A45">
            <v>2</v>
          </cell>
          <cell r="B45" t="str">
            <v>12</v>
          </cell>
          <cell r="C45" t="str">
            <v>000</v>
          </cell>
          <cell r="D45" t="str">
            <v>1</v>
          </cell>
          <cell r="E45" t="str">
            <v>101</v>
          </cell>
          <cell r="F45" t="str">
            <v>N000</v>
          </cell>
          <cell r="G45" t="str">
            <v>109</v>
          </cell>
          <cell r="H45" t="str">
            <v>1103</v>
          </cell>
          <cell r="I45" t="str">
            <v>CFMG06</v>
          </cell>
          <cell r="J45" t="str">
            <v>MG06</v>
          </cell>
          <cell r="K45" t="str">
            <v>1</v>
          </cell>
          <cell r="L45">
            <v>2</v>
          </cell>
          <cell r="M45">
            <v>0</v>
          </cell>
          <cell r="N45">
            <v>8232.25</v>
          </cell>
          <cell r="O45" t="str">
            <v>M</v>
          </cell>
          <cell r="P45" t="str">
            <v>00000000</v>
          </cell>
          <cell r="Q45">
            <v>38872.050000000003</v>
          </cell>
          <cell r="R45">
            <v>1189.0999999999999</v>
          </cell>
          <cell r="S45">
            <v>228.67</v>
          </cell>
          <cell r="T45">
            <v>1049.6099999999999</v>
          </cell>
          <cell r="U45">
            <v>411.61</v>
          </cell>
          <cell r="V45">
            <v>847.88</v>
          </cell>
          <cell r="W45">
            <v>164.65</v>
          </cell>
          <cell r="X45">
            <v>27.5</v>
          </cell>
          <cell r="Y45">
            <v>2355.2199999999998</v>
          </cell>
          <cell r="Z45">
            <v>972.53</v>
          </cell>
          <cell r="AA45">
            <v>77</v>
          </cell>
          <cell r="AB45">
            <v>0</v>
          </cell>
          <cell r="AC45">
            <v>0</v>
          </cell>
          <cell r="AD45">
            <v>13.49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Y45">
            <v>1306597.44</v>
          </cell>
        </row>
        <row r="46">
          <cell r="A46">
            <v>2</v>
          </cell>
          <cell r="B46" t="str">
            <v>12</v>
          </cell>
          <cell r="C46" t="str">
            <v>000</v>
          </cell>
          <cell r="D46" t="str">
            <v>1</v>
          </cell>
          <cell r="E46" t="str">
            <v>101</v>
          </cell>
          <cell r="F46" t="str">
            <v>N000</v>
          </cell>
          <cell r="G46" t="str">
            <v>109</v>
          </cell>
          <cell r="H46" t="str">
            <v>1103</v>
          </cell>
          <cell r="I46" t="str">
            <v>CFMS06</v>
          </cell>
          <cell r="J46" t="str">
            <v>MS06</v>
          </cell>
          <cell r="K46" t="str">
            <v>1</v>
          </cell>
          <cell r="L46">
            <v>1</v>
          </cell>
          <cell r="M46">
            <v>0</v>
          </cell>
          <cell r="N46">
            <v>4801.8999999999996</v>
          </cell>
          <cell r="O46" t="str">
            <v>M</v>
          </cell>
          <cell r="P46" t="str">
            <v>00000000</v>
          </cell>
          <cell r="Q46">
            <v>21723.85</v>
          </cell>
          <cell r="R46">
            <v>693.61</v>
          </cell>
          <cell r="S46">
            <v>133.38999999999999</v>
          </cell>
          <cell r="T46">
            <v>612.24</v>
          </cell>
          <cell r="U46">
            <v>240.09</v>
          </cell>
          <cell r="V46">
            <v>477.46</v>
          </cell>
          <cell r="W46">
            <v>96.04</v>
          </cell>
          <cell r="X46">
            <v>109</v>
          </cell>
          <cell r="Y46">
            <v>1326.29</v>
          </cell>
          <cell r="Z46">
            <v>550.77</v>
          </cell>
          <cell r="AA46">
            <v>77</v>
          </cell>
          <cell r="AB46">
            <v>0</v>
          </cell>
          <cell r="AC46">
            <v>0</v>
          </cell>
          <cell r="AD46">
            <v>13.49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Y46">
            <v>370261.56</v>
          </cell>
        </row>
        <row r="47">
          <cell r="A47">
            <v>2</v>
          </cell>
          <cell r="B47" t="str">
            <v>12</v>
          </cell>
          <cell r="C47" t="str">
            <v>000</v>
          </cell>
          <cell r="D47" t="str">
            <v>1</v>
          </cell>
          <cell r="E47" t="str">
            <v>101</v>
          </cell>
          <cell r="F47" t="str">
            <v>N000</v>
          </cell>
          <cell r="G47" t="str">
            <v>109</v>
          </cell>
          <cell r="H47" t="str">
            <v>1103</v>
          </cell>
          <cell r="I47" t="str">
            <v>CFMS08</v>
          </cell>
          <cell r="J47" t="str">
            <v>MS08</v>
          </cell>
          <cell r="K47" t="str">
            <v>1</v>
          </cell>
          <cell r="L47">
            <v>3</v>
          </cell>
          <cell r="M47">
            <v>0</v>
          </cell>
          <cell r="N47">
            <v>4801.8999999999996</v>
          </cell>
          <cell r="O47" t="str">
            <v>M</v>
          </cell>
          <cell r="P47" t="str">
            <v>00000000</v>
          </cell>
          <cell r="Q47">
            <v>18269.849999999999</v>
          </cell>
          <cell r="R47">
            <v>693.61</v>
          </cell>
          <cell r="S47">
            <v>133.38999999999999</v>
          </cell>
          <cell r="T47">
            <v>612.24</v>
          </cell>
          <cell r="U47">
            <v>240.09</v>
          </cell>
          <cell r="V47">
            <v>415.29</v>
          </cell>
          <cell r="W47">
            <v>96.04</v>
          </cell>
          <cell r="X47">
            <v>49</v>
          </cell>
          <cell r="Y47">
            <v>1153.5899999999999</v>
          </cell>
          <cell r="Z47">
            <v>480.5</v>
          </cell>
          <cell r="AA47">
            <v>77</v>
          </cell>
          <cell r="AB47">
            <v>0</v>
          </cell>
          <cell r="AC47">
            <v>0</v>
          </cell>
          <cell r="AD47">
            <v>13.49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Y47">
            <v>973295.64</v>
          </cell>
        </row>
        <row r="48">
          <cell r="A48">
            <v>2</v>
          </cell>
          <cell r="B48" t="str">
            <v>12</v>
          </cell>
          <cell r="C48" t="str">
            <v>000</v>
          </cell>
          <cell r="D48" t="str">
            <v>1</v>
          </cell>
          <cell r="E48" t="str">
            <v>101</v>
          </cell>
          <cell r="F48" t="str">
            <v>N000</v>
          </cell>
          <cell r="G48" t="str">
            <v>109</v>
          </cell>
          <cell r="H48" t="str">
            <v>1103</v>
          </cell>
          <cell r="I48" t="str">
            <v>T06803</v>
          </cell>
          <cell r="J48" t="str">
            <v>26</v>
          </cell>
          <cell r="K48" t="str">
            <v>2</v>
          </cell>
          <cell r="L48">
            <v>1</v>
          </cell>
          <cell r="M48">
            <v>0</v>
          </cell>
          <cell r="N48">
            <v>2692.2</v>
          </cell>
          <cell r="O48" t="str">
            <v>M</v>
          </cell>
          <cell r="P48" t="str">
            <v>00000000</v>
          </cell>
          <cell r="Q48">
            <v>0</v>
          </cell>
          <cell r="R48">
            <v>388.87</v>
          </cell>
          <cell r="S48">
            <v>74.78</v>
          </cell>
          <cell r="T48">
            <v>343.26</v>
          </cell>
          <cell r="U48">
            <v>134.61000000000001</v>
          </cell>
          <cell r="V48">
            <v>48.46</v>
          </cell>
          <cell r="W48">
            <v>53.84</v>
          </cell>
          <cell r="X48">
            <v>109</v>
          </cell>
          <cell r="Y48">
            <v>0</v>
          </cell>
          <cell r="Z48">
            <v>70.36</v>
          </cell>
          <cell r="AA48">
            <v>77</v>
          </cell>
          <cell r="AB48">
            <v>96</v>
          </cell>
          <cell r="AC48">
            <v>80</v>
          </cell>
          <cell r="AD48">
            <v>13.49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Y48">
            <v>50182.44</v>
          </cell>
        </row>
        <row r="49">
          <cell r="A49">
            <v>2</v>
          </cell>
          <cell r="B49" t="str">
            <v>12</v>
          </cell>
          <cell r="C49" t="str">
            <v>000</v>
          </cell>
          <cell r="D49" t="str">
            <v>1</v>
          </cell>
          <cell r="E49" t="str">
            <v>101</v>
          </cell>
          <cell r="F49" t="str">
            <v>N000</v>
          </cell>
          <cell r="G49" t="str">
            <v>109</v>
          </cell>
          <cell r="H49" t="str">
            <v>1103</v>
          </cell>
          <cell r="I49" t="str">
            <v>T06804</v>
          </cell>
          <cell r="J49" t="str">
            <v>27Z</v>
          </cell>
          <cell r="K49" t="str">
            <v>2</v>
          </cell>
          <cell r="L49">
            <v>2</v>
          </cell>
          <cell r="M49">
            <v>0</v>
          </cell>
          <cell r="N49">
            <v>2900.25</v>
          </cell>
          <cell r="O49" t="str">
            <v>M</v>
          </cell>
          <cell r="P49" t="str">
            <v>00000000</v>
          </cell>
          <cell r="Q49">
            <v>205.15</v>
          </cell>
          <cell r="R49">
            <v>418.93</v>
          </cell>
          <cell r="S49">
            <v>80.56</v>
          </cell>
          <cell r="T49">
            <v>369.78</v>
          </cell>
          <cell r="U49">
            <v>145.01</v>
          </cell>
          <cell r="V49">
            <v>55.89</v>
          </cell>
          <cell r="W49">
            <v>58.01</v>
          </cell>
          <cell r="X49">
            <v>23</v>
          </cell>
          <cell r="Y49">
            <v>0</v>
          </cell>
          <cell r="Z49">
            <v>77.62</v>
          </cell>
          <cell r="AA49">
            <v>77</v>
          </cell>
          <cell r="AB49">
            <v>96</v>
          </cell>
          <cell r="AC49">
            <v>80</v>
          </cell>
          <cell r="AD49">
            <v>13.49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Y49">
            <v>110416.56</v>
          </cell>
        </row>
        <row r="50">
          <cell r="A50">
            <v>2</v>
          </cell>
          <cell r="B50" t="str">
            <v>12</v>
          </cell>
          <cell r="C50" t="str">
            <v>000</v>
          </cell>
          <cell r="D50" t="str">
            <v>1</v>
          </cell>
          <cell r="E50" t="str">
            <v>101</v>
          </cell>
          <cell r="F50" t="str">
            <v>N000</v>
          </cell>
          <cell r="G50" t="str">
            <v>109</v>
          </cell>
          <cell r="H50" t="str">
            <v>1103</v>
          </cell>
          <cell r="I50" t="str">
            <v>CF01059</v>
          </cell>
          <cell r="J50" t="str">
            <v>28</v>
          </cell>
          <cell r="K50" t="str">
            <v>1</v>
          </cell>
          <cell r="L50">
            <v>1</v>
          </cell>
          <cell r="M50">
            <v>0</v>
          </cell>
          <cell r="N50">
            <v>3631.8</v>
          </cell>
          <cell r="O50" t="str">
            <v>M</v>
          </cell>
          <cell r="P50" t="str">
            <v>00000000</v>
          </cell>
          <cell r="Q50">
            <v>8731.1</v>
          </cell>
          <cell r="R50">
            <v>524.59</v>
          </cell>
          <cell r="S50">
            <v>100.88</v>
          </cell>
          <cell r="T50">
            <v>463.05</v>
          </cell>
          <cell r="U50">
            <v>181.59</v>
          </cell>
          <cell r="V50">
            <v>222.53</v>
          </cell>
          <cell r="W50">
            <v>72.64</v>
          </cell>
          <cell r="X50">
            <v>0</v>
          </cell>
          <cell r="Y50">
            <v>618.15</v>
          </cell>
          <cell r="Z50">
            <v>261.31</v>
          </cell>
          <cell r="AA50">
            <v>77</v>
          </cell>
          <cell r="AB50">
            <v>0</v>
          </cell>
          <cell r="AC50">
            <v>0</v>
          </cell>
          <cell r="AD50">
            <v>13.49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Y50">
            <v>178777.56</v>
          </cell>
        </row>
        <row r="51">
          <cell r="A51">
            <v>2</v>
          </cell>
          <cell r="B51" t="str">
            <v>12</v>
          </cell>
          <cell r="C51" t="str">
            <v>000</v>
          </cell>
          <cell r="D51" t="str">
            <v>1</v>
          </cell>
          <cell r="E51" t="str">
            <v>101</v>
          </cell>
          <cell r="F51" t="str">
            <v>N000</v>
          </cell>
          <cell r="G51" t="str">
            <v>109</v>
          </cell>
          <cell r="H51" t="str">
            <v>1103</v>
          </cell>
          <cell r="I51" t="str">
            <v>CF04806</v>
          </cell>
          <cell r="J51" t="str">
            <v>26</v>
          </cell>
          <cell r="K51" t="str">
            <v>2</v>
          </cell>
          <cell r="L51">
            <v>2</v>
          </cell>
          <cell r="M51">
            <v>0</v>
          </cell>
          <cell r="N51">
            <v>2692.2</v>
          </cell>
          <cell r="O51" t="str">
            <v>M</v>
          </cell>
          <cell r="P51" t="str">
            <v>00000000</v>
          </cell>
          <cell r="Q51">
            <v>0</v>
          </cell>
          <cell r="R51">
            <v>388.87</v>
          </cell>
          <cell r="S51">
            <v>74.78</v>
          </cell>
          <cell r="T51">
            <v>343.26</v>
          </cell>
          <cell r="U51">
            <v>134.61000000000001</v>
          </cell>
          <cell r="V51">
            <v>48.46</v>
          </cell>
          <cell r="W51">
            <v>53.84</v>
          </cell>
          <cell r="X51">
            <v>55</v>
          </cell>
          <cell r="Y51">
            <v>0</v>
          </cell>
          <cell r="Z51">
            <v>69.28</v>
          </cell>
          <cell r="AA51">
            <v>77</v>
          </cell>
          <cell r="AB51">
            <v>96</v>
          </cell>
          <cell r="AC51">
            <v>80</v>
          </cell>
          <cell r="AD51">
            <v>13.49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Y51">
            <v>99042.96</v>
          </cell>
        </row>
        <row r="52">
          <cell r="A52">
            <v>2</v>
          </cell>
          <cell r="B52" t="str">
            <v>12</v>
          </cell>
          <cell r="C52" t="str">
            <v>000</v>
          </cell>
          <cell r="D52" t="str">
            <v>1</v>
          </cell>
          <cell r="E52" t="str">
            <v>101</v>
          </cell>
          <cell r="F52" t="str">
            <v>N000</v>
          </cell>
          <cell r="G52" t="str">
            <v>109</v>
          </cell>
          <cell r="H52" t="str">
            <v>1103</v>
          </cell>
          <cell r="I52" t="str">
            <v>CF04808</v>
          </cell>
          <cell r="J52" t="str">
            <v>27ZA</v>
          </cell>
          <cell r="K52" t="str">
            <v>2</v>
          </cell>
          <cell r="L52">
            <v>3</v>
          </cell>
          <cell r="M52">
            <v>0</v>
          </cell>
          <cell r="N52">
            <v>2982.9</v>
          </cell>
          <cell r="O52" t="str">
            <v>M</v>
          </cell>
          <cell r="P52" t="str">
            <v>00000000</v>
          </cell>
          <cell r="Q52">
            <v>579.4</v>
          </cell>
          <cell r="R52">
            <v>430.86</v>
          </cell>
          <cell r="S52">
            <v>82.86</v>
          </cell>
          <cell r="T52">
            <v>380.32</v>
          </cell>
          <cell r="U52">
            <v>149.15</v>
          </cell>
          <cell r="V52">
            <v>64.12</v>
          </cell>
          <cell r="W52">
            <v>59.66</v>
          </cell>
          <cell r="X52">
            <v>30.67</v>
          </cell>
          <cell r="Y52">
            <v>0</v>
          </cell>
          <cell r="Z52">
            <v>87.19</v>
          </cell>
          <cell r="AA52">
            <v>77</v>
          </cell>
          <cell r="AB52">
            <v>96</v>
          </cell>
          <cell r="AC52">
            <v>80</v>
          </cell>
          <cell r="AD52">
            <v>13.49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Y52">
            <v>184090.32</v>
          </cell>
        </row>
        <row r="53">
          <cell r="A53">
            <v>2</v>
          </cell>
          <cell r="B53" t="str">
            <v>12</v>
          </cell>
          <cell r="C53" t="str">
            <v>000</v>
          </cell>
          <cell r="D53" t="str">
            <v>1</v>
          </cell>
          <cell r="E53" t="str">
            <v>101</v>
          </cell>
          <cell r="F53" t="str">
            <v>N000</v>
          </cell>
          <cell r="G53" t="str">
            <v>109</v>
          </cell>
          <cell r="H53" t="str">
            <v>1103</v>
          </cell>
          <cell r="I53" t="str">
            <v>CF21866</v>
          </cell>
          <cell r="J53" t="str">
            <v>27A</v>
          </cell>
          <cell r="K53" t="str">
            <v>1</v>
          </cell>
          <cell r="L53">
            <v>2</v>
          </cell>
          <cell r="M53">
            <v>0</v>
          </cell>
          <cell r="N53">
            <v>3185.4</v>
          </cell>
          <cell r="O53" t="str">
            <v>M</v>
          </cell>
          <cell r="P53" t="str">
            <v>00000000</v>
          </cell>
          <cell r="Q53">
            <v>2791.7</v>
          </cell>
          <cell r="R53">
            <v>460.11</v>
          </cell>
          <cell r="S53">
            <v>88.48</v>
          </cell>
          <cell r="T53">
            <v>406.14</v>
          </cell>
          <cell r="U53">
            <v>159.27000000000001</v>
          </cell>
          <cell r="V53">
            <v>107.59</v>
          </cell>
          <cell r="W53">
            <v>63.71</v>
          </cell>
          <cell r="X53">
            <v>41</v>
          </cell>
          <cell r="Y53">
            <v>0</v>
          </cell>
          <cell r="Z53">
            <v>132.87</v>
          </cell>
          <cell r="AA53">
            <v>77</v>
          </cell>
          <cell r="AB53">
            <v>0</v>
          </cell>
          <cell r="AC53">
            <v>0</v>
          </cell>
          <cell r="AD53">
            <v>13.49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Y53">
            <v>180642.24</v>
          </cell>
        </row>
        <row r="54">
          <cell r="A54">
            <v>2</v>
          </cell>
          <cell r="B54" t="str">
            <v>12</v>
          </cell>
          <cell r="C54" t="str">
            <v>000</v>
          </cell>
          <cell r="D54" t="str">
            <v>1</v>
          </cell>
          <cell r="E54" t="str">
            <v>101</v>
          </cell>
          <cell r="F54" t="str">
            <v>N000</v>
          </cell>
          <cell r="G54" t="str">
            <v>109</v>
          </cell>
          <cell r="H54" t="str">
            <v>1103</v>
          </cell>
          <cell r="I54" t="str">
            <v>CF21905</v>
          </cell>
          <cell r="J54" t="str">
            <v>27H</v>
          </cell>
          <cell r="K54" t="str">
            <v>1</v>
          </cell>
          <cell r="L54">
            <v>1</v>
          </cell>
          <cell r="M54">
            <v>0</v>
          </cell>
          <cell r="N54">
            <v>4311.3999999999996</v>
          </cell>
          <cell r="O54" t="str">
            <v>M</v>
          </cell>
          <cell r="P54" t="str">
            <v>00000000</v>
          </cell>
          <cell r="Q54">
            <v>15441.65</v>
          </cell>
          <cell r="R54">
            <v>622.76</v>
          </cell>
          <cell r="S54">
            <v>119.76</v>
          </cell>
          <cell r="T54">
            <v>549.70000000000005</v>
          </cell>
          <cell r="U54">
            <v>215.57</v>
          </cell>
          <cell r="V54">
            <v>355.56</v>
          </cell>
          <cell r="W54">
            <v>86.23</v>
          </cell>
          <cell r="X54">
            <v>0</v>
          </cell>
          <cell r="Y54">
            <v>987.65</v>
          </cell>
          <cell r="Z54">
            <v>411.45</v>
          </cell>
          <cell r="AA54">
            <v>77</v>
          </cell>
          <cell r="AB54">
            <v>0</v>
          </cell>
          <cell r="AC54">
            <v>0</v>
          </cell>
          <cell r="AD54">
            <v>13.49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Y54">
            <v>278306.64</v>
          </cell>
        </row>
        <row r="55">
          <cell r="A55">
            <v>2</v>
          </cell>
          <cell r="B55" t="str">
            <v>12</v>
          </cell>
          <cell r="C55" t="str">
            <v>000</v>
          </cell>
          <cell r="D55" t="str">
            <v>1</v>
          </cell>
          <cell r="E55" t="str">
            <v>101</v>
          </cell>
          <cell r="F55" t="str">
            <v>N000</v>
          </cell>
          <cell r="G55" t="str">
            <v>109</v>
          </cell>
          <cell r="H55" t="str">
            <v>1103</v>
          </cell>
          <cell r="I55" t="str">
            <v>CF33834</v>
          </cell>
          <cell r="J55" t="str">
            <v>27</v>
          </cell>
          <cell r="K55" t="str">
            <v>2</v>
          </cell>
          <cell r="L55">
            <v>1</v>
          </cell>
          <cell r="M55">
            <v>0</v>
          </cell>
          <cell r="N55">
            <v>2817.8</v>
          </cell>
          <cell r="O55" t="str">
            <v>M</v>
          </cell>
          <cell r="P55" t="str">
            <v>00000000</v>
          </cell>
          <cell r="Q55">
            <v>0</v>
          </cell>
          <cell r="R55">
            <v>407.02</v>
          </cell>
          <cell r="S55">
            <v>78.27</v>
          </cell>
          <cell r="T55">
            <v>359.27</v>
          </cell>
          <cell r="U55">
            <v>140.88999999999999</v>
          </cell>
          <cell r="V55">
            <v>50.72</v>
          </cell>
          <cell r="W55">
            <v>56.36</v>
          </cell>
          <cell r="X55">
            <v>0</v>
          </cell>
          <cell r="Y55">
            <v>0</v>
          </cell>
          <cell r="Z55">
            <v>71.12</v>
          </cell>
          <cell r="AA55">
            <v>77</v>
          </cell>
          <cell r="AB55">
            <v>96</v>
          </cell>
          <cell r="AC55">
            <v>80</v>
          </cell>
          <cell r="AD55">
            <v>13.49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Y55">
            <v>50975.28</v>
          </cell>
        </row>
        <row r="56">
          <cell r="A56">
            <v>2</v>
          </cell>
          <cell r="B56" t="str">
            <v>12</v>
          </cell>
          <cell r="C56" t="str">
            <v>000</v>
          </cell>
          <cell r="D56" t="str">
            <v>1</v>
          </cell>
          <cell r="E56" t="str">
            <v>101</v>
          </cell>
          <cell r="F56" t="str">
            <v>N000</v>
          </cell>
          <cell r="G56" t="str">
            <v>109</v>
          </cell>
          <cell r="H56" t="str">
            <v>1103</v>
          </cell>
          <cell r="I56" t="str">
            <v>CF33892</v>
          </cell>
          <cell r="J56" t="str">
            <v>27ZA</v>
          </cell>
          <cell r="K56" t="str">
            <v>2</v>
          </cell>
          <cell r="L56">
            <v>7</v>
          </cell>
          <cell r="M56">
            <v>0</v>
          </cell>
          <cell r="N56">
            <v>2982.9</v>
          </cell>
          <cell r="O56" t="str">
            <v>M</v>
          </cell>
          <cell r="P56" t="str">
            <v>00000000</v>
          </cell>
          <cell r="Q56">
            <v>579.4</v>
          </cell>
          <cell r="R56">
            <v>430.86</v>
          </cell>
          <cell r="S56">
            <v>82.86</v>
          </cell>
          <cell r="T56">
            <v>380.32</v>
          </cell>
          <cell r="U56">
            <v>149.15</v>
          </cell>
          <cell r="V56">
            <v>64.12</v>
          </cell>
          <cell r="W56">
            <v>59.66</v>
          </cell>
          <cell r="X56">
            <v>62.57</v>
          </cell>
          <cell r="Y56">
            <v>0</v>
          </cell>
          <cell r="Z56">
            <v>87.83</v>
          </cell>
          <cell r="AA56">
            <v>77</v>
          </cell>
          <cell r="AB56">
            <v>96</v>
          </cell>
          <cell r="AC56">
            <v>80</v>
          </cell>
          <cell r="AD56">
            <v>13.49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Y56">
            <v>432277.44</v>
          </cell>
        </row>
        <row r="57">
          <cell r="A57">
            <v>2</v>
          </cell>
          <cell r="B57" t="str">
            <v>12</v>
          </cell>
          <cell r="C57" t="str">
            <v>000</v>
          </cell>
          <cell r="D57" t="str">
            <v>1</v>
          </cell>
          <cell r="E57" t="str">
            <v>101</v>
          </cell>
          <cell r="F57" t="str">
            <v>N000</v>
          </cell>
          <cell r="G57" t="str">
            <v>109</v>
          </cell>
          <cell r="H57" t="str">
            <v>1103</v>
          </cell>
          <cell r="I57" t="str">
            <v>CF41040</v>
          </cell>
          <cell r="K57" t="str">
            <v>2</v>
          </cell>
          <cell r="L57">
            <v>2</v>
          </cell>
          <cell r="M57">
            <v>0</v>
          </cell>
          <cell r="N57">
            <v>7482</v>
          </cell>
          <cell r="O57" t="str">
            <v>M</v>
          </cell>
          <cell r="P57" t="str">
            <v>00000000</v>
          </cell>
          <cell r="Q57">
            <v>0</v>
          </cell>
          <cell r="R57">
            <v>1080.73</v>
          </cell>
          <cell r="S57">
            <v>207.83</v>
          </cell>
          <cell r="T57">
            <v>953.96</v>
          </cell>
          <cell r="U57">
            <v>374.1</v>
          </cell>
          <cell r="V57">
            <v>134.68</v>
          </cell>
          <cell r="W57">
            <v>149.63999999999999</v>
          </cell>
          <cell r="X57">
            <v>23</v>
          </cell>
          <cell r="Y57">
            <v>0</v>
          </cell>
          <cell r="Z57">
            <v>289.68</v>
          </cell>
          <cell r="AA57">
            <v>77</v>
          </cell>
          <cell r="AB57">
            <v>96</v>
          </cell>
          <cell r="AC57">
            <v>80</v>
          </cell>
          <cell r="AD57">
            <v>13.49</v>
          </cell>
          <cell r="AE57">
            <v>6.24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5431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Y57">
            <v>393584.4</v>
          </cell>
        </row>
        <row r="58">
          <cell r="A58">
            <v>2</v>
          </cell>
          <cell r="B58" t="str">
            <v>12</v>
          </cell>
          <cell r="C58" t="str">
            <v>000</v>
          </cell>
          <cell r="D58" t="str">
            <v>1</v>
          </cell>
          <cell r="E58" t="str">
            <v>101</v>
          </cell>
          <cell r="F58" t="str">
            <v>N000</v>
          </cell>
          <cell r="G58" t="str">
            <v>109</v>
          </cell>
          <cell r="H58" t="str">
            <v>1103</v>
          </cell>
          <cell r="I58" t="str">
            <v>CF53807</v>
          </cell>
          <cell r="J58" t="str">
            <v>27Z</v>
          </cell>
          <cell r="K58" t="str">
            <v>2</v>
          </cell>
          <cell r="L58">
            <v>1</v>
          </cell>
          <cell r="M58">
            <v>0</v>
          </cell>
          <cell r="N58">
            <v>2900.25</v>
          </cell>
          <cell r="O58" t="str">
            <v>M</v>
          </cell>
          <cell r="P58" t="str">
            <v>00000000</v>
          </cell>
          <cell r="Q58">
            <v>205.15</v>
          </cell>
          <cell r="R58">
            <v>418.93</v>
          </cell>
          <cell r="S58">
            <v>80.56</v>
          </cell>
          <cell r="T58">
            <v>369.78</v>
          </cell>
          <cell r="U58">
            <v>145.01</v>
          </cell>
          <cell r="V58">
            <v>55.89</v>
          </cell>
          <cell r="W58">
            <v>58.01</v>
          </cell>
          <cell r="X58">
            <v>82</v>
          </cell>
          <cell r="Y58">
            <v>0</v>
          </cell>
          <cell r="Z58">
            <v>78.8</v>
          </cell>
          <cell r="AA58">
            <v>77</v>
          </cell>
          <cell r="AB58">
            <v>96</v>
          </cell>
          <cell r="AC58">
            <v>80</v>
          </cell>
          <cell r="AD58">
            <v>13.49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Y58">
            <v>55930.44</v>
          </cell>
        </row>
        <row r="59">
          <cell r="A59">
            <v>2</v>
          </cell>
          <cell r="B59" t="str">
            <v>12</v>
          </cell>
          <cell r="C59" t="str">
            <v>000</v>
          </cell>
          <cell r="D59" t="str">
            <v>1</v>
          </cell>
          <cell r="E59" t="str">
            <v>102</v>
          </cell>
          <cell r="F59" t="str">
            <v>N000</v>
          </cell>
          <cell r="G59" t="str">
            <v>110</v>
          </cell>
          <cell r="H59" t="str">
            <v>1103</v>
          </cell>
          <cell r="I59" t="str">
            <v>A01803</v>
          </cell>
          <cell r="J59" t="str">
            <v>19</v>
          </cell>
          <cell r="K59" t="str">
            <v>2</v>
          </cell>
          <cell r="L59">
            <v>2</v>
          </cell>
          <cell r="M59">
            <v>0</v>
          </cell>
          <cell r="N59">
            <v>2120.3000000000002</v>
          </cell>
          <cell r="O59" t="str">
            <v>M</v>
          </cell>
          <cell r="P59" t="str">
            <v>00000000</v>
          </cell>
          <cell r="Q59">
            <v>0</v>
          </cell>
          <cell r="R59">
            <v>306.27</v>
          </cell>
          <cell r="S59">
            <v>58.9</v>
          </cell>
          <cell r="T59">
            <v>270.33999999999997</v>
          </cell>
          <cell r="U59">
            <v>106.02</v>
          </cell>
          <cell r="V59">
            <v>38.17</v>
          </cell>
          <cell r="W59">
            <v>42.41</v>
          </cell>
          <cell r="X59">
            <v>0</v>
          </cell>
          <cell r="Y59">
            <v>0</v>
          </cell>
          <cell r="Z59">
            <v>54.77</v>
          </cell>
          <cell r="AA59">
            <v>77</v>
          </cell>
          <cell r="AB59">
            <v>96</v>
          </cell>
          <cell r="AC59">
            <v>80</v>
          </cell>
          <cell r="AD59">
            <v>13.49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Y59">
            <v>78328.08</v>
          </cell>
        </row>
        <row r="60">
          <cell r="A60">
            <v>2</v>
          </cell>
          <cell r="B60" t="str">
            <v>12</v>
          </cell>
          <cell r="C60" t="str">
            <v>000</v>
          </cell>
          <cell r="D60" t="str">
            <v>1</v>
          </cell>
          <cell r="E60" t="str">
            <v>102</v>
          </cell>
          <cell r="F60" t="str">
            <v>N000</v>
          </cell>
          <cell r="G60" t="str">
            <v>110</v>
          </cell>
          <cell r="H60" t="str">
            <v>1103</v>
          </cell>
          <cell r="I60" t="str">
            <v>A01805</v>
          </cell>
          <cell r="J60" t="str">
            <v>21</v>
          </cell>
          <cell r="K60" t="str">
            <v>2</v>
          </cell>
          <cell r="L60">
            <v>5</v>
          </cell>
          <cell r="M60">
            <v>0</v>
          </cell>
          <cell r="N60">
            <v>2238.1999999999998</v>
          </cell>
          <cell r="O60" t="str">
            <v>M</v>
          </cell>
          <cell r="P60" t="str">
            <v>00000000</v>
          </cell>
          <cell r="Q60">
            <v>0</v>
          </cell>
          <cell r="R60">
            <v>323.3</v>
          </cell>
          <cell r="S60">
            <v>62.17</v>
          </cell>
          <cell r="T60">
            <v>285.37</v>
          </cell>
          <cell r="U60">
            <v>111.91</v>
          </cell>
          <cell r="V60">
            <v>40.29</v>
          </cell>
          <cell r="W60">
            <v>44.76</v>
          </cell>
          <cell r="X60">
            <v>18.399999999999999</v>
          </cell>
          <cell r="Y60">
            <v>0</v>
          </cell>
          <cell r="Z60">
            <v>57.9</v>
          </cell>
          <cell r="AA60">
            <v>77</v>
          </cell>
          <cell r="AB60">
            <v>96</v>
          </cell>
          <cell r="AC60">
            <v>80</v>
          </cell>
          <cell r="AD60">
            <v>13.49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Y60">
            <v>206927.4</v>
          </cell>
        </row>
        <row r="61">
          <cell r="A61">
            <v>2</v>
          </cell>
          <cell r="B61" t="str">
            <v>12</v>
          </cell>
          <cell r="C61" t="str">
            <v>000</v>
          </cell>
          <cell r="D61" t="str">
            <v>1</v>
          </cell>
          <cell r="E61" t="str">
            <v>102</v>
          </cell>
          <cell r="F61" t="str">
            <v>N000</v>
          </cell>
          <cell r="G61" t="str">
            <v>110</v>
          </cell>
          <cell r="H61" t="str">
            <v>1103</v>
          </cell>
          <cell r="I61" t="str">
            <v>A01806</v>
          </cell>
          <cell r="J61" t="str">
            <v>25</v>
          </cell>
          <cell r="K61" t="str">
            <v>2</v>
          </cell>
          <cell r="L61">
            <v>3</v>
          </cell>
          <cell r="M61">
            <v>0</v>
          </cell>
          <cell r="N61">
            <v>2572.4</v>
          </cell>
          <cell r="O61" t="str">
            <v>M</v>
          </cell>
          <cell r="P61" t="str">
            <v>00000000</v>
          </cell>
          <cell r="Q61">
            <v>0</v>
          </cell>
          <cell r="R61">
            <v>371.57</v>
          </cell>
          <cell r="S61">
            <v>71.459999999999994</v>
          </cell>
          <cell r="T61">
            <v>327.98</v>
          </cell>
          <cell r="U61">
            <v>128.62</v>
          </cell>
          <cell r="V61">
            <v>46.3</v>
          </cell>
          <cell r="W61">
            <v>51.45</v>
          </cell>
          <cell r="X61">
            <v>0</v>
          </cell>
          <cell r="Y61">
            <v>0</v>
          </cell>
          <cell r="Z61">
            <v>65.37</v>
          </cell>
          <cell r="AA61">
            <v>77</v>
          </cell>
          <cell r="AB61">
            <v>96</v>
          </cell>
          <cell r="AC61">
            <v>80</v>
          </cell>
          <cell r="AD61">
            <v>13.49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Y61">
            <v>140459.04</v>
          </cell>
        </row>
        <row r="62">
          <cell r="A62">
            <v>2</v>
          </cell>
          <cell r="B62" t="str">
            <v>12</v>
          </cell>
          <cell r="C62" t="str">
            <v>000</v>
          </cell>
          <cell r="D62" t="str">
            <v>1</v>
          </cell>
          <cell r="E62" t="str">
            <v>102</v>
          </cell>
          <cell r="F62" t="str">
            <v>N000</v>
          </cell>
          <cell r="G62" t="str">
            <v>110</v>
          </cell>
          <cell r="H62" t="str">
            <v>1103</v>
          </cell>
          <cell r="I62" t="str">
            <v>A01807</v>
          </cell>
          <cell r="J62" t="str">
            <v>27</v>
          </cell>
          <cell r="K62" t="str">
            <v>2</v>
          </cell>
          <cell r="L62">
            <v>17</v>
          </cell>
          <cell r="M62">
            <v>0</v>
          </cell>
          <cell r="N62">
            <v>2817.8</v>
          </cell>
          <cell r="O62" t="str">
            <v>M</v>
          </cell>
          <cell r="P62" t="str">
            <v>00000000</v>
          </cell>
          <cell r="Q62">
            <v>0</v>
          </cell>
          <cell r="R62">
            <v>407.02</v>
          </cell>
          <cell r="S62">
            <v>78.27</v>
          </cell>
          <cell r="T62">
            <v>359.27</v>
          </cell>
          <cell r="U62">
            <v>140.88999999999999</v>
          </cell>
          <cell r="V62">
            <v>50.72</v>
          </cell>
          <cell r="W62">
            <v>56.36</v>
          </cell>
          <cell r="X62">
            <v>22.71</v>
          </cell>
          <cell r="Y62">
            <v>0</v>
          </cell>
          <cell r="Z62">
            <v>71.58</v>
          </cell>
          <cell r="AA62">
            <v>77</v>
          </cell>
          <cell r="AB62">
            <v>96</v>
          </cell>
          <cell r="AC62">
            <v>80</v>
          </cell>
          <cell r="AD62">
            <v>13.49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Y62">
            <v>871306.44</v>
          </cell>
        </row>
        <row r="63">
          <cell r="A63">
            <v>2</v>
          </cell>
          <cell r="B63" t="str">
            <v>12</v>
          </cell>
          <cell r="C63" t="str">
            <v>000</v>
          </cell>
          <cell r="D63" t="str">
            <v>1</v>
          </cell>
          <cell r="E63" t="str">
            <v>102</v>
          </cell>
          <cell r="F63" t="str">
            <v>N000</v>
          </cell>
          <cell r="G63" t="str">
            <v>110</v>
          </cell>
          <cell r="H63" t="str">
            <v>1103</v>
          </cell>
          <cell r="I63" t="str">
            <v>A03803</v>
          </cell>
          <cell r="J63" t="str">
            <v>20</v>
          </cell>
          <cell r="K63" t="str">
            <v>2</v>
          </cell>
          <cell r="L63">
            <v>2</v>
          </cell>
          <cell r="M63">
            <v>0</v>
          </cell>
          <cell r="N63">
            <v>2138.85</v>
          </cell>
          <cell r="O63" t="str">
            <v>M</v>
          </cell>
          <cell r="P63" t="str">
            <v>00000000</v>
          </cell>
          <cell r="Q63">
            <v>0</v>
          </cell>
          <cell r="R63">
            <v>308.94</v>
          </cell>
          <cell r="S63">
            <v>59.41</v>
          </cell>
          <cell r="T63">
            <v>272.7</v>
          </cell>
          <cell r="U63">
            <v>106.94</v>
          </cell>
          <cell r="V63">
            <v>38.5</v>
          </cell>
          <cell r="W63">
            <v>42.78</v>
          </cell>
          <cell r="X63">
            <v>82</v>
          </cell>
          <cell r="Y63">
            <v>0</v>
          </cell>
          <cell r="Z63">
            <v>56.84</v>
          </cell>
          <cell r="AA63">
            <v>77</v>
          </cell>
          <cell r="AB63">
            <v>96</v>
          </cell>
          <cell r="AC63">
            <v>80</v>
          </cell>
          <cell r="AD63">
            <v>13.49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Y63">
            <v>80962.8</v>
          </cell>
        </row>
        <row r="64">
          <cell r="A64">
            <v>2</v>
          </cell>
          <cell r="B64" t="str">
            <v>12</v>
          </cell>
          <cell r="C64" t="str">
            <v>000</v>
          </cell>
          <cell r="D64" t="str">
            <v>1</v>
          </cell>
          <cell r="E64" t="str">
            <v>102</v>
          </cell>
          <cell r="F64" t="str">
            <v>N000</v>
          </cell>
          <cell r="G64" t="str">
            <v>110</v>
          </cell>
          <cell r="H64" t="str">
            <v>1103</v>
          </cell>
          <cell r="I64" t="str">
            <v>A03804</v>
          </cell>
          <cell r="J64" t="str">
            <v>23</v>
          </cell>
          <cell r="K64" t="str">
            <v>2</v>
          </cell>
          <cell r="L64">
            <v>5</v>
          </cell>
          <cell r="M64">
            <v>0</v>
          </cell>
          <cell r="N64">
            <v>2451.25</v>
          </cell>
          <cell r="O64" t="str">
            <v>M</v>
          </cell>
          <cell r="P64" t="str">
            <v>00000000</v>
          </cell>
          <cell r="Q64">
            <v>0</v>
          </cell>
          <cell r="R64">
            <v>354.07</v>
          </cell>
          <cell r="S64">
            <v>68.09</v>
          </cell>
          <cell r="T64">
            <v>312.52999999999997</v>
          </cell>
          <cell r="U64">
            <v>122.56</v>
          </cell>
          <cell r="V64">
            <v>44.12</v>
          </cell>
          <cell r="W64">
            <v>49.02</v>
          </cell>
          <cell r="X64">
            <v>51.2</v>
          </cell>
          <cell r="Y64">
            <v>0</v>
          </cell>
          <cell r="Z64">
            <v>63.55</v>
          </cell>
          <cell r="AA64">
            <v>77</v>
          </cell>
          <cell r="AB64">
            <v>96</v>
          </cell>
          <cell r="AC64">
            <v>80</v>
          </cell>
          <cell r="AD64">
            <v>13.49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Y64">
            <v>226972.79999999999</v>
          </cell>
        </row>
        <row r="65">
          <cell r="A65">
            <v>2</v>
          </cell>
          <cell r="B65" t="str">
            <v>12</v>
          </cell>
          <cell r="C65" t="str">
            <v>000</v>
          </cell>
          <cell r="D65" t="str">
            <v>1</v>
          </cell>
          <cell r="E65" t="str">
            <v>102</v>
          </cell>
          <cell r="F65" t="str">
            <v>N000</v>
          </cell>
          <cell r="G65" t="str">
            <v>110</v>
          </cell>
          <cell r="H65" t="str">
            <v>1103</v>
          </cell>
          <cell r="I65" t="str">
            <v>CFMC03</v>
          </cell>
          <cell r="J65" t="str">
            <v>MC03</v>
          </cell>
          <cell r="K65" t="str">
            <v>1</v>
          </cell>
          <cell r="L65">
            <v>3</v>
          </cell>
          <cell r="M65">
            <v>0</v>
          </cell>
          <cell r="N65">
            <v>4311.3999999999996</v>
          </cell>
          <cell r="O65" t="str">
            <v>M</v>
          </cell>
          <cell r="P65" t="str">
            <v>00000000</v>
          </cell>
          <cell r="Q65">
            <v>11306.9</v>
          </cell>
          <cell r="R65">
            <v>622.76</v>
          </cell>
          <cell r="S65">
            <v>119.76</v>
          </cell>
          <cell r="T65">
            <v>549.70000000000005</v>
          </cell>
          <cell r="U65">
            <v>215.57</v>
          </cell>
          <cell r="V65">
            <v>281.13</v>
          </cell>
          <cell r="W65">
            <v>86.23</v>
          </cell>
          <cell r="X65">
            <v>0</v>
          </cell>
          <cell r="Y65">
            <v>780.91</v>
          </cell>
          <cell r="Z65">
            <v>328.76</v>
          </cell>
          <cell r="AA65">
            <v>77</v>
          </cell>
          <cell r="AB65">
            <v>0</v>
          </cell>
          <cell r="AC65">
            <v>0</v>
          </cell>
          <cell r="AD65">
            <v>13.49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Y65">
            <v>672969.96</v>
          </cell>
        </row>
        <row r="66">
          <cell r="A66">
            <v>2</v>
          </cell>
          <cell r="B66" t="str">
            <v>12</v>
          </cell>
          <cell r="C66" t="str">
            <v>000</v>
          </cell>
          <cell r="D66" t="str">
            <v>1</v>
          </cell>
          <cell r="E66" t="str">
            <v>102</v>
          </cell>
          <cell r="F66" t="str">
            <v>N000</v>
          </cell>
          <cell r="G66" t="str">
            <v>110</v>
          </cell>
          <cell r="H66" t="str">
            <v>1103</v>
          </cell>
          <cell r="I66" t="str">
            <v>CFMD09</v>
          </cell>
          <cell r="J66" t="str">
            <v>MD09</v>
          </cell>
          <cell r="K66" t="str">
            <v>1</v>
          </cell>
          <cell r="L66">
            <v>1</v>
          </cell>
          <cell r="M66">
            <v>0</v>
          </cell>
          <cell r="N66">
            <v>14852.65</v>
          </cell>
          <cell r="O66" t="str">
            <v>M</v>
          </cell>
          <cell r="P66" t="str">
            <v>00000000</v>
          </cell>
          <cell r="Q66">
            <v>100991.65</v>
          </cell>
          <cell r="R66">
            <v>2145.38</v>
          </cell>
          <cell r="S66">
            <v>412.57</v>
          </cell>
          <cell r="T66">
            <v>1893.71</v>
          </cell>
          <cell r="U66">
            <v>742.63</v>
          </cell>
          <cell r="V66">
            <v>2085.1999999999998</v>
          </cell>
          <cell r="W66">
            <v>297.05</v>
          </cell>
          <cell r="X66">
            <v>136</v>
          </cell>
          <cell r="Y66">
            <v>5792.22</v>
          </cell>
          <cell r="Z66">
            <v>2372.3000000000002</v>
          </cell>
          <cell r="AA66">
            <v>77</v>
          </cell>
          <cell r="AB66">
            <v>0</v>
          </cell>
          <cell r="AC66">
            <v>0</v>
          </cell>
          <cell r="AD66">
            <v>13.49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Y66">
            <v>1581742.2</v>
          </cell>
        </row>
        <row r="67">
          <cell r="A67">
            <v>2</v>
          </cell>
          <cell r="B67" t="str">
            <v>12</v>
          </cell>
          <cell r="C67" t="str">
            <v>000</v>
          </cell>
          <cell r="D67" t="str">
            <v>1</v>
          </cell>
          <cell r="E67" t="str">
            <v>102</v>
          </cell>
          <cell r="F67" t="str">
            <v>N000</v>
          </cell>
          <cell r="G67" t="str">
            <v>110</v>
          </cell>
          <cell r="H67" t="str">
            <v>1103</v>
          </cell>
          <cell r="I67" t="str">
            <v>CFMG01</v>
          </cell>
          <cell r="J67" t="str">
            <v>MG01</v>
          </cell>
          <cell r="K67" t="str">
            <v>1</v>
          </cell>
          <cell r="L67">
            <v>2</v>
          </cell>
          <cell r="M67">
            <v>0</v>
          </cell>
          <cell r="N67">
            <v>9641.4</v>
          </cell>
          <cell r="O67" t="str">
            <v>M</v>
          </cell>
          <cell r="P67" t="str">
            <v>00000000</v>
          </cell>
          <cell r="Q67">
            <v>56872.15</v>
          </cell>
          <cell r="R67">
            <v>1392.65</v>
          </cell>
          <cell r="S67">
            <v>267.82</v>
          </cell>
          <cell r="T67">
            <v>1229.28</v>
          </cell>
          <cell r="U67">
            <v>482.07</v>
          </cell>
          <cell r="V67">
            <v>1197.25</v>
          </cell>
          <cell r="W67">
            <v>192.83</v>
          </cell>
          <cell r="X67">
            <v>0</v>
          </cell>
          <cell r="Y67">
            <v>3325.68</v>
          </cell>
          <cell r="Z67">
            <v>1365.02</v>
          </cell>
          <cell r="AA67">
            <v>77</v>
          </cell>
          <cell r="AB67">
            <v>0</v>
          </cell>
          <cell r="AC67">
            <v>0</v>
          </cell>
          <cell r="AD67">
            <v>13.49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Y67">
            <v>1825359.36</v>
          </cell>
        </row>
        <row r="68">
          <cell r="A68">
            <v>2</v>
          </cell>
          <cell r="B68" t="str">
            <v>12</v>
          </cell>
          <cell r="C68" t="str">
            <v>000</v>
          </cell>
          <cell r="D68" t="str">
            <v>1</v>
          </cell>
          <cell r="E68" t="str">
            <v>102</v>
          </cell>
          <cell r="F68" t="str">
            <v>N000</v>
          </cell>
          <cell r="G68" t="str">
            <v>110</v>
          </cell>
          <cell r="H68" t="str">
            <v>1103</v>
          </cell>
          <cell r="I68" t="str">
            <v>CFMG06</v>
          </cell>
          <cell r="J68" t="str">
            <v>MG06</v>
          </cell>
          <cell r="K68" t="str">
            <v>1</v>
          </cell>
          <cell r="L68">
            <v>3</v>
          </cell>
          <cell r="M68">
            <v>0</v>
          </cell>
          <cell r="N68">
            <v>8232.25</v>
          </cell>
          <cell r="O68" t="str">
            <v>M</v>
          </cell>
          <cell r="P68" t="str">
            <v>00000000</v>
          </cell>
          <cell r="Q68">
            <v>38872.050000000003</v>
          </cell>
          <cell r="R68">
            <v>1189.0999999999999</v>
          </cell>
          <cell r="S68">
            <v>228.67</v>
          </cell>
          <cell r="T68">
            <v>1049.6099999999999</v>
          </cell>
          <cell r="U68">
            <v>411.61</v>
          </cell>
          <cell r="V68">
            <v>847.88</v>
          </cell>
          <cell r="W68">
            <v>164.65</v>
          </cell>
          <cell r="X68">
            <v>0</v>
          </cell>
          <cell r="Y68">
            <v>2355.2199999999998</v>
          </cell>
          <cell r="Z68">
            <v>971.98</v>
          </cell>
          <cell r="AA68">
            <v>77</v>
          </cell>
          <cell r="AB68">
            <v>0</v>
          </cell>
          <cell r="AC68">
            <v>0</v>
          </cell>
          <cell r="AD68">
            <v>13.49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Y68">
            <v>1958886.36</v>
          </cell>
        </row>
        <row r="69">
          <cell r="A69">
            <v>2</v>
          </cell>
          <cell r="B69" t="str">
            <v>12</v>
          </cell>
          <cell r="C69" t="str">
            <v>000</v>
          </cell>
          <cell r="D69" t="str">
            <v>1</v>
          </cell>
          <cell r="E69" t="str">
            <v>102</v>
          </cell>
          <cell r="F69" t="str">
            <v>N000</v>
          </cell>
          <cell r="G69" t="str">
            <v>110</v>
          </cell>
          <cell r="H69" t="str">
            <v>1103</v>
          </cell>
          <cell r="I69" t="str">
            <v>CFMS06</v>
          </cell>
          <cell r="J69" t="str">
            <v>MS06</v>
          </cell>
          <cell r="K69" t="str">
            <v>1</v>
          </cell>
          <cell r="L69">
            <v>1</v>
          </cell>
          <cell r="M69">
            <v>0</v>
          </cell>
          <cell r="N69">
            <v>4801.8999999999996</v>
          </cell>
          <cell r="O69" t="str">
            <v>M</v>
          </cell>
          <cell r="P69" t="str">
            <v>00000000</v>
          </cell>
          <cell r="Q69">
            <v>21723.85</v>
          </cell>
          <cell r="R69">
            <v>693.61</v>
          </cell>
          <cell r="S69">
            <v>133.38999999999999</v>
          </cell>
          <cell r="T69">
            <v>612.24</v>
          </cell>
          <cell r="U69">
            <v>240.09</v>
          </cell>
          <cell r="V69">
            <v>477.46</v>
          </cell>
          <cell r="W69">
            <v>96.04</v>
          </cell>
          <cell r="X69">
            <v>0</v>
          </cell>
          <cell r="Y69">
            <v>1326.29</v>
          </cell>
          <cell r="Z69">
            <v>548.6</v>
          </cell>
          <cell r="AA69">
            <v>77</v>
          </cell>
          <cell r="AB69">
            <v>0</v>
          </cell>
          <cell r="AC69">
            <v>0</v>
          </cell>
          <cell r="AD69">
            <v>13.49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Y69">
            <v>368927.52</v>
          </cell>
        </row>
        <row r="70">
          <cell r="A70">
            <v>2</v>
          </cell>
          <cell r="B70" t="str">
            <v>12</v>
          </cell>
          <cell r="C70" t="str">
            <v>000</v>
          </cell>
          <cell r="D70" t="str">
            <v>1</v>
          </cell>
          <cell r="E70" t="str">
            <v>102</v>
          </cell>
          <cell r="F70" t="str">
            <v>N000</v>
          </cell>
          <cell r="G70" t="str">
            <v>110</v>
          </cell>
          <cell r="H70" t="str">
            <v>1103</v>
          </cell>
          <cell r="I70" t="str">
            <v>CFMS08</v>
          </cell>
          <cell r="J70" t="str">
            <v>MS08</v>
          </cell>
          <cell r="K70" t="str">
            <v>1</v>
          </cell>
          <cell r="L70">
            <v>7</v>
          </cell>
          <cell r="M70">
            <v>0</v>
          </cell>
          <cell r="N70">
            <v>4801.8999999999996</v>
          </cell>
          <cell r="O70" t="str">
            <v>M</v>
          </cell>
          <cell r="P70" t="str">
            <v>00000000</v>
          </cell>
          <cell r="Q70">
            <v>18269.849999999999</v>
          </cell>
          <cell r="R70">
            <v>693.61</v>
          </cell>
          <cell r="S70">
            <v>133.38999999999999</v>
          </cell>
          <cell r="T70">
            <v>612.24</v>
          </cell>
          <cell r="U70">
            <v>240.09</v>
          </cell>
          <cell r="V70">
            <v>415.29</v>
          </cell>
          <cell r="W70">
            <v>96.04</v>
          </cell>
          <cell r="X70">
            <v>6.57</v>
          </cell>
          <cell r="Y70">
            <v>1153.5899999999999</v>
          </cell>
          <cell r="Z70">
            <v>479.65</v>
          </cell>
          <cell r="AA70">
            <v>77</v>
          </cell>
          <cell r="AB70">
            <v>0</v>
          </cell>
          <cell r="AC70">
            <v>0</v>
          </cell>
          <cell r="AD70">
            <v>13.49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Y70">
            <v>2267387.64</v>
          </cell>
        </row>
        <row r="71">
          <cell r="A71">
            <v>2</v>
          </cell>
          <cell r="B71" t="str">
            <v>12</v>
          </cell>
          <cell r="C71" t="str">
            <v>000</v>
          </cell>
          <cell r="D71" t="str">
            <v>1</v>
          </cell>
          <cell r="E71" t="str">
            <v>102</v>
          </cell>
          <cell r="F71" t="str">
            <v>N000</v>
          </cell>
          <cell r="G71" t="str">
            <v>110</v>
          </cell>
          <cell r="H71" t="str">
            <v>1103</v>
          </cell>
          <cell r="I71" t="str">
            <v>M01008</v>
          </cell>
          <cell r="K71" t="str">
            <v>2</v>
          </cell>
          <cell r="L71">
            <v>1</v>
          </cell>
          <cell r="M71">
            <v>0</v>
          </cell>
          <cell r="N71">
            <v>5546</v>
          </cell>
          <cell r="O71" t="str">
            <v>M</v>
          </cell>
          <cell r="P71" t="str">
            <v>00000000</v>
          </cell>
          <cell r="Q71">
            <v>0</v>
          </cell>
          <cell r="R71">
            <v>801.09</v>
          </cell>
          <cell r="S71">
            <v>154.06</v>
          </cell>
          <cell r="T71">
            <v>707.12</v>
          </cell>
          <cell r="U71">
            <v>277.3</v>
          </cell>
          <cell r="V71">
            <v>99.83</v>
          </cell>
          <cell r="W71">
            <v>110.92</v>
          </cell>
          <cell r="X71">
            <v>0</v>
          </cell>
          <cell r="Y71">
            <v>0</v>
          </cell>
          <cell r="Z71">
            <v>250.26</v>
          </cell>
          <cell r="AA71">
            <v>77</v>
          </cell>
          <cell r="AB71">
            <v>96</v>
          </cell>
          <cell r="AC71">
            <v>80</v>
          </cell>
          <cell r="AD71">
            <v>13.49</v>
          </cell>
          <cell r="AE71">
            <v>4.62</v>
          </cell>
          <cell r="AF71">
            <v>0</v>
          </cell>
          <cell r="AG71">
            <v>0</v>
          </cell>
          <cell r="AH71">
            <v>2739</v>
          </cell>
          <cell r="AI71">
            <v>0</v>
          </cell>
          <cell r="AJ71">
            <v>3015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Y71">
            <v>167660.28</v>
          </cell>
        </row>
        <row r="72">
          <cell r="A72">
            <v>2</v>
          </cell>
          <cell r="B72" t="str">
            <v>12</v>
          </cell>
          <cell r="C72" t="str">
            <v>000</v>
          </cell>
          <cell r="D72" t="str">
            <v>1</v>
          </cell>
          <cell r="E72" t="str">
            <v>102</v>
          </cell>
          <cell r="F72" t="str">
            <v>N000</v>
          </cell>
          <cell r="G72" t="str">
            <v>110</v>
          </cell>
          <cell r="H72" t="str">
            <v>1103</v>
          </cell>
          <cell r="I72" t="str">
            <v>M02003</v>
          </cell>
          <cell r="K72" t="str">
            <v>2</v>
          </cell>
          <cell r="L72">
            <v>1</v>
          </cell>
          <cell r="M72">
            <v>0</v>
          </cell>
          <cell r="N72">
            <v>2868</v>
          </cell>
          <cell r="O72" t="str">
            <v>M</v>
          </cell>
          <cell r="P72" t="str">
            <v>00000000</v>
          </cell>
          <cell r="Q72">
            <v>0</v>
          </cell>
          <cell r="R72">
            <v>414.27</v>
          </cell>
          <cell r="S72">
            <v>79.67</v>
          </cell>
          <cell r="T72">
            <v>365.67</v>
          </cell>
          <cell r="U72">
            <v>143.4</v>
          </cell>
          <cell r="V72">
            <v>51.62</v>
          </cell>
          <cell r="W72">
            <v>57.36</v>
          </cell>
          <cell r="X72">
            <v>82</v>
          </cell>
          <cell r="Y72">
            <v>0</v>
          </cell>
          <cell r="Z72">
            <v>100.81</v>
          </cell>
          <cell r="AA72">
            <v>77</v>
          </cell>
          <cell r="AB72">
            <v>96</v>
          </cell>
          <cell r="AC72">
            <v>80</v>
          </cell>
          <cell r="AD72">
            <v>13.49</v>
          </cell>
          <cell r="AE72">
            <v>2.39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1341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Y72">
            <v>69272.160000000003</v>
          </cell>
        </row>
        <row r="73">
          <cell r="A73">
            <v>2</v>
          </cell>
          <cell r="B73" t="str">
            <v>12</v>
          </cell>
          <cell r="C73" t="str">
            <v>000</v>
          </cell>
          <cell r="D73" t="str">
            <v>1</v>
          </cell>
          <cell r="E73" t="str">
            <v>102</v>
          </cell>
          <cell r="F73" t="str">
            <v>N000</v>
          </cell>
          <cell r="G73" t="str">
            <v>110</v>
          </cell>
          <cell r="H73" t="str">
            <v>1103</v>
          </cell>
          <cell r="I73" t="str">
            <v>S01811</v>
          </cell>
          <cell r="J73" t="str">
            <v>25</v>
          </cell>
          <cell r="K73" t="str">
            <v>2</v>
          </cell>
          <cell r="L73">
            <v>3</v>
          </cell>
          <cell r="M73">
            <v>0</v>
          </cell>
          <cell r="N73">
            <v>2572.4</v>
          </cell>
          <cell r="O73" t="str">
            <v>M</v>
          </cell>
          <cell r="P73" t="str">
            <v>00000000</v>
          </cell>
          <cell r="Q73">
            <v>0</v>
          </cell>
          <cell r="R73">
            <v>371.57</v>
          </cell>
          <cell r="S73">
            <v>71.459999999999994</v>
          </cell>
          <cell r="T73">
            <v>327.98</v>
          </cell>
          <cell r="U73">
            <v>128.62</v>
          </cell>
          <cell r="V73">
            <v>46.3</v>
          </cell>
          <cell r="W73">
            <v>51.45</v>
          </cell>
          <cell r="X73">
            <v>0</v>
          </cell>
          <cell r="Y73">
            <v>0</v>
          </cell>
          <cell r="Z73">
            <v>65.37</v>
          </cell>
          <cell r="AA73">
            <v>77</v>
          </cell>
          <cell r="AB73">
            <v>96</v>
          </cell>
          <cell r="AC73">
            <v>80</v>
          </cell>
          <cell r="AD73">
            <v>13.49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Y73">
            <v>140459.04</v>
          </cell>
        </row>
        <row r="74">
          <cell r="A74">
            <v>2</v>
          </cell>
          <cell r="B74" t="str">
            <v>12</v>
          </cell>
          <cell r="C74" t="str">
            <v>000</v>
          </cell>
          <cell r="D74" t="str">
            <v>1</v>
          </cell>
          <cell r="E74" t="str">
            <v>102</v>
          </cell>
          <cell r="F74" t="str">
            <v>N000</v>
          </cell>
          <cell r="G74" t="str">
            <v>110</v>
          </cell>
          <cell r="H74" t="str">
            <v>1103</v>
          </cell>
          <cell r="I74" t="str">
            <v>S08802</v>
          </cell>
          <cell r="J74" t="str">
            <v>21</v>
          </cell>
          <cell r="K74" t="str">
            <v>2</v>
          </cell>
          <cell r="L74">
            <v>1</v>
          </cell>
          <cell r="M74">
            <v>0</v>
          </cell>
          <cell r="N74">
            <v>2238.1999999999998</v>
          </cell>
          <cell r="O74" t="str">
            <v>M</v>
          </cell>
          <cell r="P74" t="str">
            <v>00000000</v>
          </cell>
          <cell r="Q74">
            <v>0</v>
          </cell>
          <cell r="R74">
            <v>323.3</v>
          </cell>
          <cell r="S74">
            <v>62.17</v>
          </cell>
          <cell r="T74">
            <v>285.37</v>
          </cell>
          <cell r="U74">
            <v>111.91</v>
          </cell>
          <cell r="V74">
            <v>40.29</v>
          </cell>
          <cell r="W74">
            <v>44.76</v>
          </cell>
          <cell r="X74">
            <v>0</v>
          </cell>
          <cell r="Y74">
            <v>0</v>
          </cell>
          <cell r="Z74">
            <v>57.53</v>
          </cell>
          <cell r="AA74">
            <v>77</v>
          </cell>
          <cell r="AB74">
            <v>96</v>
          </cell>
          <cell r="AC74">
            <v>80</v>
          </cell>
          <cell r="AD74">
            <v>13.49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Y74">
            <v>41160.239999999998</v>
          </cell>
        </row>
        <row r="75">
          <cell r="A75">
            <v>2</v>
          </cell>
          <cell r="B75" t="str">
            <v>12</v>
          </cell>
          <cell r="C75" t="str">
            <v>000</v>
          </cell>
          <cell r="D75" t="str">
            <v>1</v>
          </cell>
          <cell r="E75" t="str">
            <v>102</v>
          </cell>
          <cell r="F75" t="str">
            <v>N000</v>
          </cell>
          <cell r="G75" t="str">
            <v>110</v>
          </cell>
          <cell r="H75" t="str">
            <v>1103</v>
          </cell>
          <cell r="I75" t="str">
            <v>T03803</v>
          </cell>
          <cell r="J75" t="str">
            <v>22</v>
          </cell>
          <cell r="K75" t="str">
            <v>2</v>
          </cell>
          <cell r="L75">
            <v>2</v>
          </cell>
          <cell r="M75">
            <v>0</v>
          </cell>
          <cell r="N75">
            <v>2342.3000000000002</v>
          </cell>
          <cell r="O75" t="str">
            <v>M</v>
          </cell>
          <cell r="P75" t="str">
            <v>00000000</v>
          </cell>
          <cell r="Q75">
            <v>0</v>
          </cell>
          <cell r="R75">
            <v>338.33</v>
          </cell>
          <cell r="S75">
            <v>65.06</v>
          </cell>
          <cell r="T75">
            <v>298.64</v>
          </cell>
          <cell r="U75">
            <v>117.12</v>
          </cell>
          <cell r="V75">
            <v>42.16</v>
          </cell>
          <cell r="W75">
            <v>46.85</v>
          </cell>
          <cell r="X75">
            <v>27.5</v>
          </cell>
          <cell r="Y75">
            <v>0</v>
          </cell>
          <cell r="Z75">
            <v>60.52</v>
          </cell>
          <cell r="AA75">
            <v>77</v>
          </cell>
          <cell r="AB75">
            <v>96</v>
          </cell>
          <cell r="AC75">
            <v>80</v>
          </cell>
          <cell r="AD75">
            <v>13.49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Y75">
            <v>86519.28</v>
          </cell>
        </row>
        <row r="76">
          <cell r="A76">
            <v>2</v>
          </cell>
          <cell r="B76" t="str">
            <v>12</v>
          </cell>
          <cell r="C76" t="str">
            <v>000</v>
          </cell>
          <cell r="D76" t="str">
            <v>1</v>
          </cell>
          <cell r="E76" t="str">
            <v>102</v>
          </cell>
          <cell r="F76" t="str">
            <v>N000</v>
          </cell>
          <cell r="G76" t="str">
            <v>110</v>
          </cell>
          <cell r="H76" t="str">
            <v>1103</v>
          </cell>
          <cell r="I76" t="str">
            <v>T03804</v>
          </cell>
          <cell r="J76" t="str">
            <v>25</v>
          </cell>
          <cell r="K76" t="str">
            <v>2</v>
          </cell>
          <cell r="L76">
            <v>2</v>
          </cell>
          <cell r="M76">
            <v>0</v>
          </cell>
          <cell r="N76">
            <v>2572.4</v>
          </cell>
          <cell r="O76" t="str">
            <v>M</v>
          </cell>
          <cell r="P76" t="str">
            <v>00000000</v>
          </cell>
          <cell r="Q76">
            <v>0</v>
          </cell>
          <cell r="R76">
            <v>371.57</v>
          </cell>
          <cell r="S76">
            <v>71.459999999999994</v>
          </cell>
          <cell r="T76">
            <v>327.98</v>
          </cell>
          <cell r="U76">
            <v>128.62</v>
          </cell>
          <cell r="V76">
            <v>46.3</v>
          </cell>
          <cell r="W76">
            <v>51.45</v>
          </cell>
          <cell r="X76">
            <v>0</v>
          </cell>
          <cell r="Y76">
            <v>0</v>
          </cell>
          <cell r="Z76">
            <v>65.37</v>
          </cell>
          <cell r="AA76">
            <v>77</v>
          </cell>
          <cell r="AB76">
            <v>96</v>
          </cell>
          <cell r="AC76">
            <v>80</v>
          </cell>
          <cell r="AD76">
            <v>13.49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Y76">
            <v>93639.360000000001</v>
          </cell>
        </row>
        <row r="77">
          <cell r="A77">
            <v>2</v>
          </cell>
          <cell r="B77" t="str">
            <v>12</v>
          </cell>
          <cell r="C77" t="str">
            <v>000</v>
          </cell>
          <cell r="D77" t="str">
            <v>1</v>
          </cell>
          <cell r="E77" t="str">
            <v>102</v>
          </cell>
          <cell r="F77" t="str">
            <v>N000</v>
          </cell>
          <cell r="G77" t="str">
            <v>110</v>
          </cell>
          <cell r="H77" t="str">
            <v>1103</v>
          </cell>
          <cell r="I77" t="str">
            <v>CF01059</v>
          </cell>
          <cell r="J77" t="str">
            <v>28</v>
          </cell>
          <cell r="K77" t="str">
            <v>1</v>
          </cell>
          <cell r="L77">
            <v>8</v>
          </cell>
          <cell r="M77">
            <v>0</v>
          </cell>
          <cell r="N77">
            <v>3631.8</v>
          </cell>
          <cell r="O77" t="str">
            <v>M</v>
          </cell>
          <cell r="P77" t="str">
            <v>00000000</v>
          </cell>
          <cell r="Q77">
            <v>8731.1</v>
          </cell>
          <cell r="R77">
            <v>524.59</v>
          </cell>
          <cell r="S77">
            <v>100.88</v>
          </cell>
          <cell r="T77">
            <v>463.05</v>
          </cell>
          <cell r="U77">
            <v>181.59</v>
          </cell>
          <cell r="V77">
            <v>222.53</v>
          </cell>
          <cell r="W77">
            <v>72.64</v>
          </cell>
          <cell r="X77">
            <v>17.13</v>
          </cell>
          <cell r="Y77">
            <v>618.15</v>
          </cell>
          <cell r="Z77">
            <v>261.64999999999998</v>
          </cell>
          <cell r="AA77">
            <v>77</v>
          </cell>
          <cell r="AB77">
            <v>0</v>
          </cell>
          <cell r="AC77">
            <v>0</v>
          </cell>
          <cell r="AD77">
            <v>13.49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Y77">
            <v>1431897.6</v>
          </cell>
        </row>
        <row r="78">
          <cell r="A78">
            <v>2</v>
          </cell>
          <cell r="B78" t="str">
            <v>12</v>
          </cell>
          <cell r="C78" t="str">
            <v>000</v>
          </cell>
          <cell r="D78" t="str">
            <v>1</v>
          </cell>
          <cell r="E78" t="str">
            <v>102</v>
          </cell>
          <cell r="F78" t="str">
            <v>N000</v>
          </cell>
          <cell r="G78" t="str">
            <v>110</v>
          </cell>
          <cell r="H78" t="str">
            <v>1103</v>
          </cell>
          <cell r="I78" t="str">
            <v>CF03820</v>
          </cell>
          <cell r="J78" t="str">
            <v>27Z</v>
          </cell>
          <cell r="K78" t="str">
            <v>2</v>
          </cell>
          <cell r="L78">
            <v>2</v>
          </cell>
          <cell r="M78">
            <v>0</v>
          </cell>
          <cell r="N78">
            <v>2900.25</v>
          </cell>
          <cell r="O78" t="str">
            <v>M</v>
          </cell>
          <cell r="P78" t="str">
            <v>00000000</v>
          </cell>
          <cell r="Q78">
            <v>205.15</v>
          </cell>
          <cell r="R78">
            <v>418.93</v>
          </cell>
          <cell r="S78">
            <v>80.56</v>
          </cell>
          <cell r="T78">
            <v>369.78</v>
          </cell>
          <cell r="U78">
            <v>145.01</v>
          </cell>
          <cell r="V78">
            <v>55.89</v>
          </cell>
          <cell r="W78">
            <v>58.01</v>
          </cell>
          <cell r="X78">
            <v>0</v>
          </cell>
          <cell r="Y78">
            <v>0</v>
          </cell>
          <cell r="Z78">
            <v>77.16</v>
          </cell>
          <cell r="AA78">
            <v>77</v>
          </cell>
          <cell r="AB78">
            <v>96</v>
          </cell>
          <cell r="AC78">
            <v>80</v>
          </cell>
          <cell r="AD78">
            <v>13.49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Y78">
            <v>109853.52</v>
          </cell>
        </row>
        <row r="79">
          <cell r="A79">
            <v>2</v>
          </cell>
          <cell r="B79" t="str">
            <v>12</v>
          </cell>
          <cell r="C79" t="str">
            <v>000</v>
          </cell>
          <cell r="D79" t="str">
            <v>1</v>
          </cell>
          <cell r="E79" t="str">
            <v>102</v>
          </cell>
          <cell r="F79" t="str">
            <v>N000</v>
          </cell>
          <cell r="G79" t="str">
            <v>110</v>
          </cell>
          <cell r="H79" t="str">
            <v>1103</v>
          </cell>
          <cell r="I79" t="str">
            <v>CF04806</v>
          </cell>
          <cell r="J79" t="str">
            <v>26</v>
          </cell>
          <cell r="K79" t="str">
            <v>2</v>
          </cell>
          <cell r="L79">
            <v>15</v>
          </cell>
          <cell r="M79">
            <v>0</v>
          </cell>
          <cell r="N79">
            <v>2692.2</v>
          </cell>
          <cell r="O79" t="str">
            <v>M</v>
          </cell>
          <cell r="P79" t="str">
            <v>00000000</v>
          </cell>
          <cell r="Q79">
            <v>0</v>
          </cell>
          <cell r="R79">
            <v>388.87</v>
          </cell>
          <cell r="S79">
            <v>74.78</v>
          </cell>
          <cell r="T79">
            <v>343.26</v>
          </cell>
          <cell r="U79">
            <v>134.61000000000001</v>
          </cell>
          <cell r="V79">
            <v>48.46</v>
          </cell>
          <cell r="W79">
            <v>53.84</v>
          </cell>
          <cell r="X79">
            <v>37.869999999999997</v>
          </cell>
          <cell r="Y79">
            <v>0</v>
          </cell>
          <cell r="Z79">
            <v>68.930000000000007</v>
          </cell>
          <cell r="AA79">
            <v>77</v>
          </cell>
          <cell r="AB79">
            <v>96</v>
          </cell>
          <cell r="AC79">
            <v>80</v>
          </cell>
          <cell r="AD79">
            <v>13.49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Y79">
            <v>739675.8</v>
          </cell>
        </row>
        <row r="80">
          <cell r="A80">
            <v>2</v>
          </cell>
          <cell r="B80" t="str">
            <v>12</v>
          </cell>
          <cell r="C80" t="str">
            <v>000</v>
          </cell>
          <cell r="D80" t="str">
            <v>1</v>
          </cell>
          <cell r="E80" t="str">
            <v>102</v>
          </cell>
          <cell r="F80" t="str">
            <v>N000</v>
          </cell>
          <cell r="G80" t="str">
            <v>110</v>
          </cell>
          <cell r="H80" t="str">
            <v>1103</v>
          </cell>
          <cell r="I80" t="str">
            <v>CF04807</v>
          </cell>
          <cell r="J80" t="str">
            <v>27Z</v>
          </cell>
          <cell r="K80" t="str">
            <v>2</v>
          </cell>
          <cell r="L80">
            <v>5</v>
          </cell>
          <cell r="M80">
            <v>0</v>
          </cell>
          <cell r="N80">
            <v>2900.25</v>
          </cell>
          <cell r="O80" t="str">
            <v>M</v>
          </cell>
          <cell r="P80" t="str">
            <v>00000000</v>
          </cell>
          <cell r="Q80">
            <v>205.15</v>
          </cell>
          <cell r="R80">
            <v>418.93</v>
          </cell>
          <cell r="S80">
            <v>80.56</v>
          </cell>
          <cell r="T80">
            <v>369.78</v>
          </cell>
          <cell r="U80">
            <v>145.01</v>
          </cell>
          <cell r="V80">
            <v>55.89</v>
          </cell>
          <cell r="W80">
            <v>58.01</v>
          </cell>
          <cell r="X80">
            <v>36.6</v>
          </cell>
          <cell r="Y80">
            <v>0</v>
          </cell>
          <cell r="Z80">
            <v>77.89</v>
          </cell>
          <cell r="AA80">
            <v>77</v>
          </cell>
          <cell r="AB80">
            <v>96</v>
          </cell>
          <cell r="AC80">
            <v>80</v>
          </cell>
          <cell r="AD80">
            <v>13.49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Y80">
            <v>276873.59999999998</v>
          </cell>
        </row>
        <row r="81">
          <cell r="A81">
            <v>2</v>
          </cell>
          <cell r="B81" t="str">
            <v>12</v>
          </cell>
          <cell r="C81" t="str">
            <v>000</v>
          </cell>
          <cell r="D81" t="str">
            <v>1</v>
          </cell>
          <cell r="E81" t="str">
            <v>102</v>
          </cell>
          <cell r="F81" t="str">
            <v>N000</v>
          </cell>
          <cell r="G81" t="str">
            <v>110</v>
          </cell>
          <cell r="H81" t="str">
            <v>1103</v>
          </cell>
          <cell r="I81" t="str">
            <v>CF04808</v>
          </cell>
          <cell r="J81" t="str">
            <v>27ZA</v>
          </cell>
          <cell r="K81" t="str">
            <v>2</v>
          </cell>
          <cell r="L81">
            <v>2</v>
          </cell>
          <cell r="M81">
            <v>0</v>
          </cell>
          <cell r="N81">
            <v>2982.9</v>
          </cell>
          <cell r="O81" t="str">
            <v>M</v>
          </cell>
          <cell r="P81" t="str">
            <v>00000000</v>
          </cell>
          <cell r="Q81">
            <v>579.4</v>
          </cell>
          <cell r="R81">
            <v>430.86</v>
          </cell>
          <cell r="S81">
            <v>82.86</v>
          </cell>
          <cell r="T81">
            <v>380.32</v>
          </cell>
          <cell r="U81">
            <v>149.15</v>
          </cell>
          <cell r="V81">
            <v>64.12</v>
          </cell>
          <cell r="W81">
            <v>59.66</v>
          </cell>
          <cell r="X81">
            <v>41</v>
          </cell>
          <cell r="Y81">
            <v>0</v>
          </cell>
          <cell r="Z81">
            <v>87.4</v>
          </cell>
          <cell r="AA81">
            <v>77</v>
          </cell>
          <cell r="AB81">
            <v>96</v>
          </cell>
          <cell r="AC81">
            <v>80</v>
          </cell>
          <cell r="AD81">
            <v>13.49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Y81">
            <v>122979.84</v>
          </cell>
        </row>
        <row r="82">
          <cell r="A82">
            <v>2</v>
          </cell>
          <cell r="B82" t="str">
            <v>12</v>
          </cell>
          <cell r="C82" t="str">
            <v>000</v>
          </cell>
          <cell r="D82" t="str">
            <v>1</v>
          </cell>
          <cell r="E82" t="str">
            <v>102</v>
          </cell>
          <cell r="F82" t="str">
            <v>N000</v>
          </cell>
          <cell r="G82" t="str">
            <v>110</v>
          </cell>
          <cell r="H82" t="str">
            <v>1103</v>
          </cell>
          <cell r="I82" t="str">
            <v>CF04835</v>
          </cell>
          <cell r="J82" t="str">
            <v>27ZA</v>
          </cell>
          <cell r="K82" t="str">
            <v>2</v>
          </cell>
          <cell r="L82">
            <v>1</v>
          </cell>
          <cell r="M82">
            <v>0</v>
          </cell>
          <cell r="N82">
            <v>2982.9</v>
          </cell>
          <cell r="O82" t="str">
            <v>M</v>
          </cell>
          <cell r="P82" t="str">
            <v>00000000</v>
          </cell>
          <cell r="Q82">
            <v>579.4</v>
          </cell>
          <cell r="R82">
            <v>430.86</v>
          </cell>
          <cell r="S82">
            <v>82.86</v>
          </cell>
          <cell r="T82">
            <v>380.32</v>
          </cell>
          <cell r="U82">
            <v>149.15</v>
          </cell>
          <cell r="V82">
            <v>64.12</v>
          </cell>
          <cell r="W82">
            <v>59.66</v>
          </cell>
          <cell r="X82">
            <v>46</v>
          </cell>
          <cell r="Y82">
            <v>0</v>
          </cell>
          <cell r="Z82">
            <v>87.5</v>
          </cell>
          <cell r="AA82">
            <v>77</v>
          </cell>
          <cell r="AB82">
            <v>96</v>
          </cell>
          <cell r="AC82">
            <v>80</v>
          </cell>
          <cell r="AD82">
            <v>13.49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Y82">
            <v>61551.12</v>
          </cell>
        </row>
        <row r="83">
          <cell r="A83">
            <v>2</v>
          </cell>
          <cell r="B83" t="str">
            <v>12</v>
          </cell>
          <cell r="C83" t="str">
            <v>000</v>
          </cell>
          <cell r="D83" t="str">
            <v>1</v>
          </cell>
          <cell r="E83" t="str">
            <v>102</v>
          </cell>
          <cell r="F83" t="str">
            <v>N000</v>
          </cell>
          <cell r="G83" t="str">
            <v>110</v>
          </cell>
          <cell r="H83" t="str">
            <v>1103</v>
          </cell>
          <cell r="I83" t="str">
            <v>CF11812</v>
          </cell>
          <cell r="J83" t="str">
            <v>27Z</v>
          </cell>
          <cell r="K83" t="str">
            <v>2</v>
          </cell>
          <cell r="L83">
            <v>1</v>
          </cell>
          <cell r="M83">
            <v>0</v>
          </cell>
          <cell r="N83">
            <v>2900.25</v>
          </cell>
          <cell r="O83" t="str">
            <v>M</v>
          </cell>
          <cell r="P83" t="str">
            <v>00000000</v>
          </cell>
          <cell r="Q83">
            <v>205.15</v>
          </cell>
          <cell r="R83">
            <v>418.93</v>
          </cell>
          <cell r="S83">
            <v>80.56</v>
          </cell>
          <cell r="T83">
            <v>369.78</v>
          </cell>
          <cell r="U83">
            <v>145.01</v>
          </cell>
          <cell r="V83">
            <v>55.89</v>
          </cell>
          <cell r="W83">
            <v>58.01</v>
          </cell>
          <cell r="X83">
            <v>0</v>
          </cell>
          <cell r="Y83">
            <v>0</v>
          </cell>
          <cell r="Z83">
            <v>77.16</v>
          </cell>
          <cell r="AA83">
            <v>77</v>
          </cell>
          <cell r="AB83">
            <v>96</v>
          </cell>
          <cell r="AC83">
            <v>80</v>
          </cell>
          <cell r="AD83">
            <v>13.49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Y83">
            <v>54926.76</v>
          </cell>
        </row>
        <row r="84">
          <cell r="A84">
            <v>2</v>
          </cell>
          <cell r="B84" t="str">
            <v>12</v>
          </cell>
          <cell r="C84" t="str">
            <v>000</v>
          </cell>
          <cell r="D84" t="str">
            <v>1</v>
          </cell>
          <cell r="E84" t="str">
            <v>102</v>
          </cell>
          <cell r="F84" t="str">
            <v>N000</v>
          </cell>
          <cell r="G84" t="str">
            <v>110</v>
          </cell>
          <cell r="H84" t="str">
            <v>1103</v>
          </cell>
          <cell r="I84" t="str">
            <v>CF21817</v>
          </cell>
          <cell r="J84" t="str">
            <v>27ZA</v>
          </cell>
          <cell r="K84" t="str">
            <v>2</v>
          </cell>
          <cell r="L84">
            <v>1</v>
          </cell>
          <cell r="M84">
            <v>0</v>
          </cell>
          <cell r="N84">
            <v>2982.9</v>
          </cell>
          <cell r="O84" t="str">
            <v>M</v>
          </cell>
          <cell r="P84" t="str">
            <v>00000000</v>
          </cell>
          <cell r="Q84">
            <v>579.4</v>
          </cell>
          <cell r="R84">
            <v>430.86</v>
          </cell>
          <cell r="S84">
            <v>82.86</v>
          </cell>
          <cell r="T84">
            <v>380.32</v>
          </cell>
          <cell r="U84">
            <v>149.15</v>
          </cell>
          <cell r="V84">
            <v>64.12</v>
          </cell>
          <cell r="W84">
            <v>59.66</v>
          </cell>
          <cell r="X84">
            <v>0</v>
          </cell>
          <cell r="Y84">
            <v>0</v>
          </cell>
          <cell r="Z84">
            <v>86.58</v>
          </cell>
          <cell r="AA84">
            <v>77</v>
          </cell>
          <cell r="AB84">
            <v>96</v>
          </cell>
          <cell r="AC84">
            <v>80</v>
          </cell>
          <cell r="AD84">
            <v>13.49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Y84">
            <v>60988.08</v>
          </cell>
        </row>
        <row r="85">
          <cell r="A85">
            <v>2</v>
          </cell>
          <cell r="B85" t="str">
            <v>12</v>
          </cell>
          <cell r="C85" t="str">
            <v>000</v>
          </cell>
          <cell r="D85" t="str">
            <v>1</v>
          </cell>
          <cell r="E85" t="str">
            <v>102</v>
          </cell>
          <cell r="F85" t="str">
            <v>N000</v>
          </cell>
          <cell r="G85" t="str">
            <v>110</v>
          </cell>
          <cell r="H85" t="str">
            <v>1103</v>
          </cell>
          <cell r="I85" t="str">
            <v>CF21856</v>
          </cell>
          <cell r="J85" t="str">
            <v>27Z</v>
          </cell>
          <cell r="K85" t="str">
            <v>2</v>
          </cell>
          <cell r="L85">
            <v>4</v>
          </cell>
          <cell r="M85">
            <v>0</v>
          </cell>
          <cell r="N85">
            <v>2900.25</v>
          </cell>
          <cell r="O85" t="str">
            <v>M</v>
          </cell>
          <cell r="P85" t="str">
            <v>00000000</v>
          </cell>
          <cell r="Q85">
            <v>205.15</v>
          </cell>
          <cell r="R85">
            <v>418.93</v>
          </cell>
          <cell r="S85">
            <v>80.56</v>
          </cell>
          <cell r="T85">
            <v>369.78</v>
          </cell>
          <cell r="U85">
            <v>145.01</v>
          </cell>
          <cell r="V85">
            <v>55.89</v>
          </cell>
          <cell r="W85">
            <v>58.01</v>
          </cell>
          <cell r="X85">
            <v>45.5</v>
          </cell>
          <cell r="Y85">
            <v>0</v>
          </cell>
          <cell r="Z85">
            <v>78.069999999999993</v>
          </cell>
          <cell r="AA85">
            <v>77</v>
          </cell>
          <cell r="AB85">
            <v>96</v>
          </cell>
          <cell r="AC85">
            <v>80</v>
          </cell>
          <cell r="AD85">
            <v>13.49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Y85">
            <v>221934.72</v>
          </cell>
        </row>
        <row r="86">
          <cell r="A86">
            <v>2</v>
          </cell>
          <cell r="B86" t="str">
            <v>12</v>
          </cell>
          <cell r="C86" t="str">
            <v>000</v>
          </cell>
          <cell r="D86" t="str">
            <v>1</v>
          </cell>
          <cell r="E86" t="str">
            <v>102</v>
          </cell>
          <cell r="F86" t="str">
            <v>N000</v>
          </cell>
          <cell r="G86" t="str">
            <v>110</v>
          </cell>
          <cell r="H86" t="str">
            <v>1103</v>
          </cell>
          <cell r="I86" t="str">
            <v>CF21858</v>
          </cell>
          <cell r="J86" t="str">
            <v>27ZA</v>
          </cell>
          <cell r="K86" t="str">
            <v>2</v>
          </cell>
          <cell r="L86">
            <v>2</v>
          </cell>
          <cell r="M86">
            <v>0</v>
          </cell>
          <cell r="N86">
            <v>2982.9</v>
          </cell>
          <cell r="O86" t="str">
            <v>M</v>
          </cell>
          <cell r="P86" t="str">
            <v>00000000</v>
          </cell>
          <cell r="Q86">
            <v>579.4</v>
          </cell>
          <cell r="R86">
            <v>430.86</v>
          </cell>
          <cell r="S86">
            <v>82.86</v>
          </cell>
          <cell r="T86">
            <v>380.32</v>
          </cell>
          <cell r="U86">
            <v>149.15</v>
          </cell>
          <cell r="V86">
            <v>64.12</v>
          </cell>
          <cell r="W86">
            <v>59.66</v>
          </cell>
          <cell r="X86">
            <v>68</v>
          </cell>
          <cell r="Y86">
            <v>0</v>
          </cell>
          <cell r="Z86">
            <v>87.94</v>
          </cell>
          <cell r="AA86">
            <v>77</v>
          </cell>
          <cell r="AB86">
            <v>96</v>
          </cell>
          <cell r="AC86">
            <v>80</v>
          </cell>
          <cell r="AD86">
            <v>13.49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Y86">
            <v>123640.8</v>
          </cell>
        </row>
        <row r="87">
          <cell r="A87">
            <v>2</v>
          </cell>
          <cell r="B87" t="str">
            <v>12</v>
          </cell>
          <cell r="C87" t="str">
            <v>000</v>
          </cell>
          <cell r="D87" t="str">
            <v>1</v>
          </cell>
          <cell r="E87" t="str">
            <v>102</v>
          </cell>
          <cell r="F87" t="str">
            <v>N000</v>
          </cell>
          <cell r="G87" t="str">
            <v>110</v>
          </cell>
          <cell r="H87" t="str">
            <v>1103</v>
          </cell>
          <cell r="I87" t="str">
            <v>CF21859</v>
          </cell>
          <cell r="J87" t="str">
            <v>27ZB</v>
          </cell>
          <cell r="K87" t="str">
            <v>2</v>
          </cell>
          <cell r="L87">
            <v>4</v>
          </cell>
          <cell r="M87">
            <v>0</v>
          </cell>
          <cell r="N87">
            <v>3008.65</v>
          </cell>
          <cell r="O87" t="str">
            <v>M</v>
          </cell>
          <cell r="P87" t="str">
            <v>00000000</v>
          </cell>
          <cell r="Q87">
            <v>857</v>
          </cell>
          <cell r="R87">
            <v>434.58</v>
          </cell>
          <cell r="S87">
            <v>83.57</v>
          </cell>
          <cell r="T87">
            <v>383.6</v>
          </cell>
          <cell r="U87">
            <v>150.43</v>
          </cell>
          <cell r="V87">
            <v>69.59</v>
          </cell>
          <cell r="W87">
            <v>60.17</v>
          </cell>
          <cell r="X87">
            <v>36.75</v>
          </cell>
          <cell r="Y87">
            <v>0</v>
          </cell>
          <cell r="Z87">
            <v>93.47</v>
          </cell>
          <cell r="AA87">
            <v>77</v>
          </cell>
          <cell r="AB87">
            <v>96</v>
          </cell>
          <cell r="AC87">
            <v>80</v>
          </cell>
          <cell r="AD87">
            <v>13.49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Y87">
            <v>261326.4</v>
          </cell>
        </row>
        <row r="88">
          <cell r="A88">
            <v>2</v>
          </cell>
          <cell r="B88" t="str">
            <v>12</v>
          </cell>
          <cell r="C88" t="str">
            <v>000</v>
          </cell>
          <cell r="D88" t="str">
            <v>1</v>
          </cell>
          <cell r="E88" t="str">
            <v>102</v>
          </cell>
          <cell r="F88" t="str">
            <v>N000</v>
          </cell>
          <cell r="G88" t="str">
            <v>110</v>
          </cell>
          <cell r="H88" t="str">
            <v>1103</v>
          </cell>
          <cell r="I88" t="str">
            <v>CF21864</v>
          </cell>
          <cell r="J88" t="str">
            <v>27C</v>
          </cell>
          <cell r="K88" t="str">
            <v>1</v>
          </cell>
          <cell r="L88">
            <v>2</v>
          </cell>
          <cell r="M88">
            <v>0</v>
          </cell>
          <cell r="N88">
            <v>3268.2</v>
          </cell>
          <cell r="O88" t="str">
            <v>M</v>
          </cell>
          <cell r="P88" t="str">
            <v>00000000</v>
          </cell>
          <cell r="Q88">
            <v>4783.05</v>
          </cell>
          <cell r="R88">
            <v>472.07</v>
          </cell>
          <cell r="S88">
            <v>90.78</v>
          </cell>
          <cell r="T88">
            <v>416.7</v>
          </cell>
          <cell r="U88">
            <v>163.41</v>
          </cell>
          <cell r="V88">
            <v>144.91999999999999</v>
          </cell>
          <cell r="W88">
            <v>65.36</v>
          </cell>
          <cell r="X88">
            <v>0</v>
          </cell>
          <cell r="Y88">
            <v>0</v>
          </cell>
          <cell r="Z88">
            <v>173.82</v>
          </cell>
          <cell r="AA88">
            <v>77</v>
          </cell>
          <cell r="AB88">
            <v>0</v>
          </cell>
          <cell r="AC88">
            <v>0</v>
          </cell>
          <cell r="AD88">
            <v>13.49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Y88">
            <v>232051.20000000001</v>
          </cell>
        </row>
        <row r="89">
          <cell r="A89">
            <v>2</v>
          </cell>
          <cell r="B89" t="str">
            <v>12</v>
          </cell>
          <cell r="C89" t="str">
            <v>000</v>
          </cell>
          <cell r="D89" t="str">
            <v>1</v>
          </cell>
          <cell r="E89" t="str">
            <v>102</v>
          </cell>
          <cell r="F89" t="str">
            <v>N000</v>
          </cell>
          <cell r="G89" t="str">
            <v>110</v>
          </cell>
          <cell r="H89" t="str">
            <v>1103</v>
          </cell>
          <cell r="I89" t="str">
            <v>CF21865</v>
          </cell>
          <cell r="J89" t="str">
            <v>27B</v>
          </cell>
          <cell r="K89" t="str">
            <v>1</v>
          </cell>
          <cell r="L89">
            <v>4</v>
          </cell>
          <cell r="M89">
            <v>0</v>
          </cell>
          <cell r="N89">
            <v>3222.2</v>
          </cell>
          <cell r="O89" t="str">
            <v>M</v>
          </cell>
          <cell r="P89" t="str">
            <v>00000000</v>
          </cell>
          <cell r="Q89">
            <v>3558.85</v>
          </cell>
          <cell r="R89">
            <v>465.43</v>
          </cell>
          <cell r="S89">
            <v>89.51</v>
          </cell>
          <cell r="T89">
            <v>410.83</v>
          </cell>
          <cell r="U89">
            <v>161.11000000000001</v>
          </cell>
          <cell r="V89">
            <v>122.06</v>
          </cell>
          <cell r="W89">
            <v>64.44</v>
          </cell>
          <cell r="X89">
            <v>13.75</v>
          </cell>
          <cell r="Y89">
            <v>0</v>
          </cell>
          <cell r="Z89">
            <v>148.53</v>
          </cell>
          <cell r="AA89">
            <v>77</v>
          </cell>
          <cell r="AB89">
            <v>0</v>
          </cell>
          <cell r="AC89">
            <v>0</v>
          </cell>
          <cell r="AD89">
            <v>13.49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Y89">
            <v>400665.59999999998</v>
          </cell>
        </row>
        <row r="90">
          <cell r="A90">
            <v>2</v>
          </cell>
          <cell r="B90" t="str">
            <v>12</v>
          </cell>
          <cell r="C90" t="str">
            <v>000</v>
          </cell>
          <cell r="D90" t="str">
            <v>1</v>
          </cell>
          <cell r="E90" t="str">
            <v>102</v>
          </cell>
          <cell r="F90" t="str">
            <v>N000</v>
          </cell>
          <cell r="G90" t="str">
            <v>110</v>
          </cell>
          <cell r="H90" t="str">
            <v>1103</v>
          </cell>
          <cell r="I90" t="str">
            <v>CF21866</v>
          </cell>
          <cell r="J90" t="str">
            <v>27A</v>
          </cell>
          <cell r="K90" t="str">
            <v>1</v>
          </cell>
          <cell r="L90">
            <v>7</v>
          </cell>
          <cell r="M90">
            <v>0</v>
          </cell>
          <cell r="N90">
            <v>3185.4</v>
          </cell>
          <cell r="O90" t="str">
            <v>M</v>
          </cell>
          <cell r="P90" t="str">
            <v>00000000</v>
          </cell>
          <cell r="Q90">
            <v>2791.7</v>
          </cell>
          <cell r="R90">
            <v>460.11</v>
          </cell>
          <cell r="S90">
            <v>88.48</v>
          </cell>
          <cell r="T90">
            <v>406.14</v>
          </cell>
          <cell r="U90">
            <v>159.27000000000001</v>
          </cell>
          <cell r="V90">
            <v>107.59</v>
          </cell>
          <cell r="W90">
            <v>63.71</v>
          </cell>
          <cell r="X90">
            <v>6.57</v>
          </cell>
          <cell r="Y90">
            <v>0</v>
          </cell>
          <cell r="Z90">
            <v>132.19</v>
          </cell>
          <cell r="AA90">
            <v>77</v>
          </cell>
          <cell r="AB90">
            <v>0</v>
          </cell>
          <cell r="AC90">
            <v>0</v>
          </cell>
          <cell r="AD90">
            <v>13.49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Y90">
            <v>629298.6</v>
          </cell>
        </row>
        <row r="91">
          <cell r="A91">
            <v>2</v>
          </cell>
          <cell r="B91" t="str">
            <v>12</v>
          </cell>
          <cell r="C91" t="str">
            <v>000</v>
          </cell>
          <cell r="D91" t="str">
            <v>1</v>
          </cell>
          <cell r="E91" t="str">
            <v>102</v>
          </cell>
          <cell r="F91" t="str">
            <v>N000</v>
          </cell>
          <cell r="G91" t="str">
            <v>110</v>
          </cell>
          <cell r="H91" t="str">
            <v>1103</v>
          </cell>
          <cell r="I91" t="str">
            <v>CF33834</v>
          </cell>
          <cell r="J91" t="str">
            <v>27</v>
          </cell>
          <cell r="K91" t="str">
            <v>2</v>
          </cell>
          <cell r="L91">
            <v>11</v>
          </cell>
          <cell r="M91">
            <v>0</v>
          </cell>
          <cell r="N91">
            <v>2817.8</v>
          </cell>
          <cell r="O91" t="str">
            <v>M</v>
          </cell>
          <cell r="P91" t="str">
            <v>00000000</v>
          </cell>
          <cell r="Q91">
            <v>0</v>
          </cell>
          <cell r="R91">
            <v>407.02</v>
          </cell>
          <cell r="S91">
            <v>78.27</v>
          </cell>
          <cell r="T91">
            <v>359.27</v>
          </cell>
          <cell r="U91">
            <v>140.88999999999999</v>
          </cell>
          <cell r="V91">
            <v>50.72</v>
          </cell>
          <cell r="W91">
            <v>56.36</v>
          </cell>
          <cell r="X91">
            <v>53.18</v>
          </cell>
          <cell r="Y91">
            <v>0</v>
          </cell>
          <cell r="Z91">
            <v>72.19</v>
          </cell>
          <cell r="AA91">
            <v>77</v>
          </cell>
          <cell r="AB91">
            <v>96</v>
          </cell>
          <cell r="AC91">
            <v>80</v>
          </cell>
          <cell r="AD91">
            <v>13.49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Y91">
            <v>567889.07999999996</v>
          </cell>
        </row>
        <row r="92">
          <cell r="A92">
            <v>2</v>
          </cell>
          <cell r="B92" t="str">
            <v>12</v>
          </cell>
          <cell r="C92" t="str">
            <v>000</v>
          </cell>
          <cell r="D92" t="str">
            <v>1</v>
          </cell>
          <cell r="E92" t="str">
            <v>102</v>
          </cell>
          <cell r="F92" t="str">
            <v>N000</v>
          </cell>
          <cell r="G92" t="str">
            <v>110</v>
          </cell>
          <cell r="H92" t="str">
            <v>1103</v>
          </cell>
          <cell r="I92" t="str">
            <v>CF33892</v>
          </cell>
          <cell r="J92" t="str">
            <v>27ZA</v>
          </cell>
          <cell r="K92" t="str">
            <v>2</v>
          </cell>
          <cell r="L92">
            <v>25</v>
          </cell>
          <cell r="M92">
            <v>0</v>
          </cell>
          <cell r="N92">
            <v>2982.9</v>
          </cell>
          <cell r="O92" t="str">
            <v>M</v>
          </cell>
          <cell r="P92" t="str">
            <v>00000000</v>
          </cell>
          <cell r="Q92">
            <v>579.4</v>
          </cell>
          <cell r="R92">
            <v>430.86</v>
          </cell>
          <cell r="S92">
            <v>82.86</v>
          </cell>
          <cell r="T92">
            <v>380.32</v>
          </cell>
          <cell r="U92">
            <v>149.15</v>
          </cell>
          <cell r="V92">
            <v>64.12</v>
          </cell>
          <cell r="W92">
            <v>59.66</v>
          </cell>
          <cell r="X92">
            <v>52.24</v>
          </cell>
          <cell r="Y92">
            <v>0</v>
          </cell>
          <cell r="Z92">
            <v>87.63</v>
          </cell>
          <cell r="AA92">
            <v>77</v>
          </cell>
          <cell r="AB92">
            <v>96</v>
          </cell>
          <cell r="AC92">
            <v>80</v>
          </cell>
          <cell r="AD92">
            <v>13.49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Y92">
            <v>1540689</v>
          </cell>
        </row>
        <row r="93">
          <cell r="A93">
            <v>2</v>
          </cell>
          <cell r="B93" t="str">
            <v>12</v>
          </cell>
          <cell r="C93" t="str">
            <v>000</v>
          </cell>
          <cell r="D93" t="str">
            <v>1</v>
          </cell>
          <cell r="E93" t="str">
            <v>102</v>
          </cell>
          <cell r="F93" t="str">
            <v>N000</v>
          </cell>
          <cell r="G93" t="str">
            <v>110</v>
          </cell>
          <cell r="H93" t="str">
            <v>1103</v>
          </cell>
          <cell r="I93" t="str">
            <v>CF34813</v>
          </cell>
          <cell r="J93" t="str">
            <v>27</v>
          </cell>
          <cell r="K93" t="str">
            <v>2</v>
          </cell>
          <cell r="L93">
            <v>1</v>
          </cell>
          <cell r="M93">
            <v>0</v>
          </cell>
          <cell r="N93">
            <v>2817.8</v>
          </cell>
          <cell r="O93" t="str">
            <v>M</v>
          </cell>
          <cell r="P93" t="str">
            <v>00000000</v>
          </cell>
          <cell r="Q93">
            <v>0</v>
          </cell>
          <cell r="R93">
            <v>407.02</v>
          </cell>
          <cell r="S93">
            <v>78.27</v>
          </cell>
          <cell r="T93">
            <v>359.27</v>
          </cell>
          <cell r="U93">
            <v>140.88999999999999</v>
          </cell>
          <cell r="V93">
            <v>50.72</v>
          </cell>
          <cell r="W93">
            <v>56.36</v>
          </cell>
          <cell r="X93">
            <v>55</v>
          </cell>
          <cell r="Y93">
            <v>0</v>
          </cell>
          <cell r="Z93">
            <v>72.22</v>
          </cell>
          <cell r="AA93">
            <v>77</v>
          </cell>
          <cell r="AB93">
            <v>96</v>
          </cell>
          <cell r="AC93">
            <v>80</v>
          </cell>
          <cell r="AD93">
            <v>13.49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Y93">
            <v>51648.480000000003</v>
          </cell>
        </row>
        <row r="94">
          <cell r="A94">
            <v>2</v>
          </cell>
          <cell r="B94" t="str">
            <v>12</v>
          </cell>
          <cell r="C94" t="str">
            <v>000</v>
          </cell>
          <cell r="D94" t="str">
            <v>1</v>
          </cell>
          <cell r="E94" t="str">
            <v>104</v>
          </cell>
          <cell r="F94" t="str">
            <v>N000</v>
          </cell>
          <cell r="G94" t="str">
            <v>111</v>
          </cell>
          <cell r="H94" t="str">
            <v>1103</v>
          </cell>
          <cell r="I94" t="str">
            <v>A01803</v>
          </cell>
          <cell r="J94" t="str">
            <v>19</v>
          </cell>
          <cell r="K94" t="str">
            <v>2</v>
          </cell>
          <cell r="L94">
            <v>6</v>
          </cell>
          <cell r="M94">
            <v>0</v>
          </cell>
          <cell r="N94">
            <v>2120.3000000000002</v>
          </cell>
          <cell r="O94" t="str">
            <v>M</v>
          </cell>
          <cell r="P94" t="str">
            <v>00000000</v>
          </cell>
          <cell r="Q94">
            <v>0</v>
          </cell>
          <cell r="R94">
            <v>306.27</v>
          </cell>
          <cell r="S94">
            <v>58.9</v>
          </cell>
          <cell r="T94">
            <v>270.33999999999997</v>
          </cell>
          <cell r="U94">
            <v>106.02</v>
          </cell>
          <cell r="V94">
            <v>38.17</v>
          </cell>
          <cell r="W94">
            <v>42.41</v>
          </cell>
          <cell r="X94">
            <v>47.5</v>
          </cell>
          <cell r="Y94">
            <v>0</v>
          </cell>
          <cell r="Z94">
            <v>55.72</v>
          </cell>
          <cell r="AA94">
            <v>77</v>
          </cell>
          <cell r="AB94">
            <v>96</v>
          </cell>
          <cell r="AC94">
            <v>80</v>
          </cell>
          <cell r="AD94">
            <v>13.49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Y94">
            <v>238472.64</v>
          </cell>
        </row>
        <row r="95">
          <cell r="A95">
            <v>2</v>
          </cell>
          <cell r="B95" t="str">
            <v>12</v>
          </cell>
          <cell r="C95" t="str">
            <v>000</v>
          </cell>
          <cell r="D95" t="str">
            <v>1</v>
          </cell>
          <cell r="E95" t="str">
            <v>104</v>
          </cell>
          <cell r="F95" t="str">
            <v>N000</v>
          </cell>
          <cell r="G95" t="str">
            <v>111</v>
          </cell>
          <cell r="H95" t="str">
            <v>1103</v>
          </cell>
          <cell r="I95" t="str">
            <v>A01805</v>
          </cell>
          <cell r="J95" t="str">
            <v>21</v>
          </cell>
          <cell r="K95" t="str">
            <v>2</v>
          </cell>
          <cell r="L95">
            <v>9</v>
          </cell>
          <cell r="M95">
            <v>0</v>
          </cell>
          <cell r="N95">
            <v>2238.1999999999998</v>
          </cell>
          <cell r="O95" t="str">
            <v>M</v>
          </cell>
          <cell r="P95" t="str">
            <v>00000000</v>
          </cell>
          <cell r="Q95">
            <v>0</v>
          </cell>
          <cell r="R95">
            <v>323.3</v>
          </cell>
          <cell r="S95">
            <v>62.17</v>
          </cell>
          <cell r="T95">
            <v>285.37</v>
          </cell>
          <cell r="U95">
            <v>111.91</v>
          </cell>
          <cell r="V95">
            <v>40.29</v>
          </cell>
          <cell r="W95">
            <v>44.76</v>
          </cell>
          <cell r="X95">
            <v>15.33</v>
          </cell>
          <cell r="Y95">
            <v>0</v>
          </cell>
          <cell r="Z95">
            <v>57.84</v>
          </cell>
          <cell r="AA95">
            <v>77</v>
          </cell>
          <cell r="AB95">
            <v>96</v>
          </cell>
          <cell r="AC95">
            <v>80</v>
          </cell>
          <cell r="AD95">
            <v>13.49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Y95">
            <v>372131.28</v>
          </cell>
        </row>
        <row r="96">
          <cell r="A96">
            <v>2</v>
          </cell>
          <cell r="B96" t="str">
            <v>12</v>
          </cell>
          <cell r="C96" t="str">
            <v>000</v>
          </cell>
          <cell r="D96" t="str">
            <v>1</v>
          </cell>
          <cell r="E96" t="str">
            <v>104</v>
          </cell>
          <cell r="F96" t="str">
            <v>N000</v>
          </cell>
          <cell r="G96" t="str">
            <v>111</v>
          </cell>
          <cell r="H96" t="str">
            <v>1103</v>
          </cell>
          <cell r="I96" t="str">
            <v>A01806</v>
          </cell>
          <cell r="J96" t="str">
            <v>25</v>
          </cell>
          <cell r="K96" t="str">
            <v>2</v>
          </cell>
          <cell r="L96">
            <v>5</v>
          </cell>
          <cell r="M96">
            <v>0</v>
          </cell>
          <cell r="N96">
            <v>2572.4</v>
          </cell>
          <cell r="O96" t="str">
            <v>M</v>
          </cell>
          <cell r="P96" t="str">
            <v>00000000</v>
          </cell>
          <cell r="Q96">
            <v>0</v>
          </cell>
          <cell r="R96">
            <v>371.57</v>
          </cell>
          <cell r="S96">
            <v>71.459999999999994</v>
          </cell>
          <cell r="T96">
            <v>327.98</v>
          </cell>
          <cell r="U96">
            <v>128.62</v>
          </cell>
          <cell r="V96">
            <v>46.3</v>
          </cell>
          <cell r="W96">
            <v>51.45</v>
          </cell>
          <cell r="X96">
            <v>47.8</v>
          </cell>
          <cell r="Y96">
            <v>0</v>
          </cell>
          <cell r="Z96">
            <v>66.319999999999993</v>
          </cell>
          <cell r="AA96">
            <v>77</v>
          </cell>
          <cell r="AB96">
            <v>96</v>
          </cell>
          <cell r="AC96">
            <v>80</v>
          </cell>
          <cell r="AD96">
            <v>13.49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Y96">
            <v>237023.4</v>
          </cell>
        </row>
        <row r="97">
          <cell r="A97">
            <v>2</v>
          </cell>
          <cell r="B97" t="str">
            <v>12</v>
          </cell>
          <cell r="C97" t="str">
            <v>000</v>
          </cell>
          <cell r="D97" t="str">
            <v>1</v>
          </cell>
          <cell r="E97" t="str">
            <v>104</v>
          </cell>
          <cell r="F97" t="str">
            <v>N000</v>
          </cell>
          <cell r="G97" t="str">
            <v>111</v>
          </cell>
          <cell r="H97" t="str">
            <v>1103</v>
          </cell>
          <cell r="I97" t="str">
            <v>A01807</v>
          </cell>
          <cell r="J97" t="str">
            <v>27</v>
          </cell>
          <cell r="K97" t="str">
            <v>2</v>
          </cell>
          <cell r="L97">
            <v>18</v>
          </cell>
          <cell r="M97">
            <v>0</v>
          </cell>
          <cell r="N97">
            <v>2817.8</v>
          </cell>
          <cell r="O97" t="str">
            <v>M</v>
          </cell>
          <cell r="P97" t="str">
            <v>00000000</v>
          </cell>
          <cell r="Q97">
            <v>0</v>
          </cell>
          <cell r="R97">
            <v>407.02</v>
          </cell>
          <cell r="S97">
            <v>78.27</v>
          </cell>
          <cell r="T97">
            <v>359.27</v>
          </cell>
          <cell r="U97">
            <v>140.88999999999999</v>
          </cell>
          <cell r="V97">
            <v>50.72</v>
          </cell>
          <cell r="W97">
            <v>56.36</v>
          </cell>
          <cell r="X97">
            <v>64</v>
          </cell>
          <cell r="Y97">
            <v>0</v>
          </cell>
          <cell r="Z97">
            <v>72.400000000000006</v>
          </cell>
          <cell r="AA97">
            <v>77</v>
          </cell>
          <cell r="AB97">
            <v>96</v>
          </cell>
          <cell r="AC97">
            <v>80</v>
          </cell>
          <cell r="AD97">
            <v>13.49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Y97">
            <v>931655.52</v>
          </cell>
        </row>
        <row r="98">
          <cell r="A98">
            <v>2</v>
          </cell>
          <cell r="B98" t="str">
            <v>12</v>
          </cell>
          <cell r="C98" t="str">
            <v>000</v>
          </cell>
          <cell r="D98" t="str">
            <v>1</v>
          </cell>
          <cell r="E98" t="str">
            <v>104</v>
          </cell>
          <cell r="F98" t="str">
            <v>N000</v>
          </cell>
          <cell r="G98" t="str">
            <v>111</v>
          </cell>
          <cell r="H98" t="str">
            <v>1103</v>
          </cell>
          <cell r="I98" t="str">
            <v>CFMC03</v>
          </cell>
          <cell r="J98" t="str">
            <v>MC03</v>
          </cell>
          <cell r="K98" t="str">
            <v>1</v>
          </cell>
          <cell r="L98">
            <v>2</v>
          </cell>
          <cell r="M98">
            <v>0</v>
          </cell>
          <cell r="N98">
            <v>4311.3999999999996</v>
          </cell>
          <cell r="O98" t="str">
            <v>M</v>
          </cell>
          <cell r="P98" t="str">
            <v>00000000</v>
          </cell>
          <cell r="Q98">
            <v>11306.9</v>
          </cell>
          <cell r="R98">
            <v>622.76</v>
          </cell>
          <cell r="S98">
            <v>119.76</v>
          </cell>
          <cell r="T98">
            <v>549.70000000000005</v>
          </cell>
          <cell r="U98">
            <v>215.57</v>
          </cell>
          <cell r="V98">
            <v>281.13</v>
          </cell>
          <cell r="W98">
            <v>86.23</v>
          </cell>
          <cell r="X98">
            <v>50.5</v>
          </cell>
          <cell r="Y98">
            <v>780.91</v>
          </cell>
          <cell r="Z98">
            <v>329.77</v>
          </cell>
          <cell r="AA98">
            <v>77</v>
          </cell>
          <cell r="AB98">
            <v>0</v>
          </cell>
          <cell r="AC98">
            <v>0</v>
          </cell>
          <cell r="AD98">
            <v>13.49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Y98">
            <v>449882.88</v>
          </cell>
        </row>
        <row r="99">
          <cell r="A99">
            <v>2</v>
          </cell>
          <cell r="B99" t="str">
            <v>12</v>
          </cell>
          <cell r="C99" t="str">
            <v>000</v>
          </cell>
          <cell r="D99" t="str">
            <v>1</v>
          </cell>
          <cell r="E99" t="str">
            <v>104</v>
          </cell>
          <cell r="F99" t="str">
            <v>N000</v>
          </cell>
          <cell r="G99" t="str">
            <v>111</v>
          </cell>
          <cell r="H99" t="str">
            <v>1103</v>
          </cell>
          <cell r="I99" t="str">
            <v>CFMD09</v>
          </cell>
          <cell r="J99" t="str">
            <v>MD09</v>
          </cell>
          <cell r="K99" t="str">
            <v>1</v>
          </cell>
          <cell r="L99">
            <v>1</v>
          </cell>
          <cell r="M99">
            <v>0</v>
          </cell>
          <cell r="N99">
            <v>14852.65</v>
          </cell>
          <cell r="O99" t="str">
            <v>M</v>
          </cell>
          <cell r="P99" t="str">
            <v>00000000</v>
          </cell>
          <cell r="Q99">
            <v>100991.65</v>
          </cell>
          <cell r="R99">
            <v>2145.38</v>
          </cell>
          <cell r="S99">
            <v>412.57</v>
          </cell>
          <cell r="T99">
            <v>1893.71</v>
          </cell>
          <cell r="U99">
            <v>742.63</v>
          </cell>
          <cell r="V99">
            <v>2085.1999999999998</v>
          </cell>
          <cell r="W99">
            <v>297.05</v>
          </cell>
          <cell r="X99">
            <v>0</v>
          </cell>
          <cell r="Y99">
            <v>5792.22</v>
          </cell>
          <cell r="Z99">
            <v>2369.59</v>
          </cell>
          <cell r="AA99">
            <v>77</v>
          </cell>
          <cell r="AB99">
            <v>0</v>
          </cell>
          <cell r="AC99">
            <v>0</v>
          </cell>
          <cell r="AD99">
            <v>13.49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Y99">
            <v>1580077.68</v>
          </cell>
        </row>
        <row r="100">
          <cell r="A100">
            <v>2</v>
          </cell>
          <cell r="B100" t="str">
            <v>12</v>
          </cell>
          <cell r="C100" t="str">
            <v>000</v>
          </cell>
          <cell r="D100" t="str">
            <v>1</v>
          </cell>
          <cell r="E100" t="str">
            <v>104</v>
          </cell>
          <cell r="F100" t="str">
            <v>N000</v>
          </cell>
          <cell r="G100" t="str">
            <v>111</v>
          </cell>
          <cell r="H100" t="str">
            <v>1103</v>
          </cell>
          <cell r="I100" t="str">
            <v>CFMG06</v>
          </cell>
          <cell r="J100" t="str">
            <v>MG06</v>
          </cell>
          <cell r="K100" t="str">
            <v>1</v>
          </cell>
          <cell r="L100">
            <v>1</v>
          </cell>
          <cell r="M100">
            <v>0</v>
          </cell>
          <cell r="N100">
            <v>8232.25</v>
          </cell>
          <cell r="O100" t="str">
            <v>M</v>
          </cell>
          <cell r="P100" t="str">
            <v>00000000</v>
          </cell>
          <cell r="Q100">
            <v>38872.050000000003</v>
          </cell>
          <cell r="R100">
            <v>1189.0999999999999</v>
          </cell>
          <cell r="S100">
            <v>228.67</v>
          </cell>
          <cell r="T100">
            <v>1049.6099999999999</v>
          </cell>
          <cell r="U100">
            <v>411.61</v>
          </cell>
          <cell r="V100">
            <v>847.88</v>
          </cell>
          <cell r="W100">
            <v>164.65</v>
          </cell>
          <cell r="X100">
            <v>0</v>
          </cell>
          <cell r="Y100">
            <v>2355.2199999999998</v>
          </cell>
          <cell r="Z100">
            <v>971.98</v>
          </cell>
          <cell r="AA100">
            <v>77</v>
          </cell>
          <cell r="AB100">
            <v>0</v>
          </cell>
          <cell r="AC100">
            <v>0</v>
          </cell>
          <cell r="AD100">
            <v>13.49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Y100">
            <v>652962.12</v>
          </cell>
        </row>
        <row r="101">
          <cell r="A101">
            <v>2</v>
          </cell>
          <cell r="B101" t="str">
            <v>12</v>
          </cell>
          <cell r="C101" t="str">
            <v>000</v>
          </cell>
          <cell r="D101" t="str">
            <v>1</v>
          </cell>
          <cell r="E101" t="str">
            <v>104</v>
          </cell>
          <cell r="F101" t="str">
            <v>N000</v>
          </cell>
          <cell r="G101" t="str">
            <v>111</v>
          </cell>
          <cell r="H101" t="str">
            <v>1103</v>
          </cell>
          <cell r="I101" t="str">
            <v>CFMS06</v>
          </cell>
          <cell r="J101" t="str">
            <v>MS06</v>
          </cell>
          <cell r="K101" t="str">
            <v>1</v>
          </cell>
          <cell r="L101">
            <v>1</v>
          </cell>
          <cell r="M101">
            <v>0</v>
          </cell>
          <cell r="N101">
            <v>4801.8999999999996</v>
          </cell>
          <cell r="O101" t="str">
            <v>M</v>
          </cell>
          <cell r="P101" t="str">
            <v>00000000</v>
          </cell>
          <cell r="Q101">
            <v>21723.85</v>
          </cell>
          <cell r="R101">
            <v>693.61</v>
          </cell>
          <cell r="S101">
            <v>133.38999999999999</v>
          </cell>
          <cell r="T101">
            <v>612.24</v>
          </cell>
          <cell r="U101">
            <v>240.09</v>
          </cell>
          <cell r="V101">
            <v>477.46</v>
          </cell>
          <cell r="W101">
            <v>96.04</v>
          </cell>
          <cell r="X101">
            <v>0</v>
          </cell>
          <cell r="Y101">
            <v>1326.29</v>
          </cell>
          <cell r="Z101">
            <v>548.6</v>
          </cell>
          <cell r="AA101">
            <v>77</v>
          </cell>
          <cell r="AB101">
            <v>0</v>
          </cell>
          <cell r="AC101">
            <v>0</v>
          </cell>
          <cell r="AD101">
            <v>13.49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Y101">
            <v>368927.52</v>
          </cell>
        </row>
        <row r="102">
          <cell r="A102">
            <v>2</v>
          </cell>
          <cell r="B102" t="str">
            <v>12</v>
          </cell>
          <cell r="C102" t="str">
            <v>000</v>
          </cell>
          <cell r="D102" t="str">
            <v>1</v>
          </cell>
          <cell r="E102" t="str">
            <v>104</v>
          </cell>
          <cell r="F102" t="str">
            <v>N000</v>
          </cell>
          <cell r="G102" t="str">
            <v>111</v>
          </cell>
          <cell r="H102" t="str">
            <v>1103</v>
          </cell>
          <cell r="I102" t="str">
            <v>CFMS08</v>
          </cell>
          <cell r="J102" t="str">
            <v>MS08</v>
          </cell>
          <cell r="K102" t="str">
            <v>1</v>
          </cell>
          <cell r="L102">
            <v>5</v>
          </cell>
          <cell r="M102">
            <v>0</v>
          </cell>
          <cell r="N102">
            <v>4801.8999999999996</v>
          </cell>
          <cell r="O102" t="str">
            <v>M</v>
          </cell>
          <cell r="P102" t="str">
            <v>00000000</v>
          </cell>
          <cell r="Q102">
            <v>18269.849999999999</v>
          </cell>
          <cell r="R102">
            <v>693.61</v>
          </cell>
          <cell r="S102">
            <v>133.38999999999999</v>
          </cell>
          <cell r="T102">
            <v>612.24</v>
          </cell>
          <cell r="U102">
            <v>240.09</v>
          </cell>
          <cell r="V102">
            <v>415.29</v>
          </cell>
          <cell r="W102">
            <v>96.04</v>
          </cell>
          <cell r="X102">
            <v>11</v>
          </cell>
          <cell r="Y102">
            <v>1153.5899999999999</v>
          </cell>
          <cell r="Z102">
            <v>479.74</v>
          </cell>
          <cell r="AA102">
            <v>77</v>
          </cell>
          <cell r="AB102">
            <v>0</v>
          </cell>
          <cell r="AC102">
            <v>0</v>
          </cell>
          <cell r="AD102">
            <v>13.49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Y102">
            <v>1619833.8</v>
          </cell>
        </row>
        <row r="103">
          <cell r="A103">
            <v>2</v>
          </cell>
          <cell r="B103" t="str">
            <v>12</v>
          </cell>
          <cell r="C103" t="str">
            <v>000</v>
          </cell>
          <cell r="D103" t="str">
            <v>1</v>
          </cell>
          <cell r="E103" t="str">
            <v>104</v>
          </cell>
          <cell r="F103" t="str">
            <v>N000</v>
          </cell>
          <cell r="G103" t="str">
            <v>111</v>
          </cell>
          <cell r="H103" t="str">
            <v>1103</v>
          </cell>
          <cell r="I103" t="str">
            <v>S01803</v>
          </cell>
          <cell r="J103" t="str">
            <v>19</v>
          </cell>
          <cell r="K103" t="str">
            <v>2</v>
          </cell>
          <cell r="L103">
            <v>2</v>
          </cell>
          <cell r="M103">
            <v>0</v>
          </cell>
          <cell r="N103">
            <v>2120.3000000000002</v>
          </cell>
          <cell r="O103" t="str">
            <v>M</v>
          </cell>
          <cell r="P103" t="str">
            <v>00000000</v>
          </cell>
          <cell r="Q103">
            <v>0</v>
          </cell>
          <cell r="R103">
            <v>306.27</v>
          </cell>
          <cell r="S103">
            <v>58.9</v>
          </cell>
          <cell r="T103">
            <v>270.33999999999997</v>
          </cell>
          <cell r="U103">
            <v>106.02</v>
          </cell>
          <cell r="V103">
            <v>38.17</v>
          </cell>
          <cell r="W103">
            <v>42.41</v>
          </cell>
          <cell r="X103">
            <v>82</v>
          </cell>
          <cell r="Y103">
            <v>0</v>
          </cell>
          <cell r="Z103">
            <v>56.41</v>
          </cell>
          <cell r="AA103">
            <v>77</v>
          </cell>
          <cell r="AB103">
            <v>96</v>
          </cell>
          <cell r="AC103">
            <v>80</v>
          </cell>
          <cell r="AD103">
            <v>13.49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Y103">
            <v>80335.44</v>
          </cell>
        </row>
        <row r="104">
          <cell r="A104">
            <v>2</v>
          </cell>
          <cell r="B104" t="str">
            <v>12</v>
          </cell>
          <cell r="C104" t="str">
            <v>000</v>
          </cell>
          <cell r="D104" t="str">
            <v>1</v>
          </cell>
          <cell r="E104" t="str">
            <v>104</v>
          </cell>
          <cell r="F104" t="str">
            <v>N000</v>
          </cell>
          <cell r="G104" t="str">
            <v>111</v>
          </cell>
          <cell r="H104" t="str">
            <v>1103</v>
          </cell>
          <cell r="I104" t="str">
            <v>S01805</v>
          </cell>
          <cell r="J104" t="str">
            <v>23</v>
          </cell>
          <cell r="K104" t="str">
            <v>2</v>
          </cell>
          <cell r="L104">
            <v>1</v>
          </cell>
          <cell r="M104">
            <v>0</v>
          </cell>
          <cell r="N104">
            <v>2451.25</v>
          </cell>
          <cell r="O104" t="str">
            <v>M</v>
          </cell>
          <cell r="P104" t="str">
            <v>00000000</v>
          </cell>
          <cell r="Q104">
            <v>0</v>
          </cell>
          <cell r="R104">
            <v>354.07</v>
          </cell>
          <cell r="S104">
            <v>68.09</v>
          </cell>
          <cell r="T104">
            <v>312.52999999999997</v>
          </cell>
          <cell r="U104">
            <v>122.56</v>
          </cell>
          <cell r="V104">
            <v>44.12</v>
          </cell>
          <cell r="W104">
            <v>49.02</v>
          </cell>
          <cell r="X104">
            <v>82</v>
          </cell>
          <cell r="Y104">
            <v>0</v>
          </cell>
          <cell r="Z104">
            <v>64.17</v>
          </cell>
          <cell r="AA104">
            <v>77</v>
          </cell>
          <cell r="AB104">
            <v>96</v>
          </cell>
          <cell r="AC104">
            <v>80</v>
          </cell>
          <cell r="AD104">
            <v>13.49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Y104">
            <v>45771.6</v>
          </cell>
        </row>
        <row r="105">
          <cell r="A105">
            <v>2</v>
          </cell>
          <cell r="B105" t="str">
            <v>12</v>
          </cell>
          <cell r="C105" t="str">
            <v>000</v>
          </cell>
          <cell r="D105" t="str">
            <v>1</v>
          </cell>
          <cell r="E105" t="str">
            <v>104</v>
          </cell>
          <cell r="F105" t="str">
            <v>N000</v>
          </cell>
          <cell r="G105" t="str">
            <v>111</v>
          </cell>
          <cell r="H105" t="str">
            <v>1103</v>
          </cell>
          <cell r="I105" t="str">
            <v>S01811</v>
          </cell>
          <cell r="J105" t="str">
            <v>25</v>
          </cell>
          <cell r="K105" t="str">
            <v>2</v>
          </cell>
          <cell r="L105">
            <v>1</v>
          </cell>
          <cell r="M105">
            <v>0</v>
          </cell>
          <cell r="N105">
            <v>2572.4</v>
          </cell>
          <cell r="O105" t="str">
            <v>M</v>
          </cell>
          <cell r="P105" t="str">
            <v>00000000</v>
          </cell>
          <cell r="Q105">
            <v>0</v>
          </cell>
          <cell r="R105">
            <v>371.57</v>
          </cell>
          <cell r="S105">
            <v>71.459999999999994</v>
          </cell>
          <cell r="T105">
            <v>327.98</v>
          </cell>
          <cell r="U105">
            <v>128.62</v>
          </cell>
          <cell r="V105">
            <v>46.3</v>
          </cell>
          <cell r="W105">
            <v>51.45</v>
          </cell>
          <cell r="X105">
            <v>82</v>
          </cell>
          <cell r="Y105">
            <v>0</v>
          </cell>
          <cell r="Z105">
            <v>67.010000000000005</v>
          </cell>
          <cell r="AA105">
            <v>77</v>
          </cell>
          <cell r="AB105">
            <v>96</v>
          </cell>
          <cell r="AC105">
            <v>80</v>
          </cell>
          <cell r="AD105">
            <v>13.49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Y105">
            <v>47823.360000000001</v>
          </cell>
        </row>
        <row r="106">
          <cell r="A106">
            <v>2</v>
          </cell>
          <cell r="B106" t="str">
            <v>12</v>
          </cell>
          <cell r="C106" t="str">
            <v>000</v>
          </cell>
          <cell r="D106" t="str">
            <v>1</v>
          </cell>
          <cell r="E106" t="str">
            <v>104</v>
          </cell>
          <cell r="F106" t="str">
            <v>N000</v>
          </cell>
          <cell r="G106" t="str">
            <v>111</v>
          </cell>
          <cell r="H106" t="str">
            <v>1103</v>
          </cell>
          <cell r="I106" t="str">
            <v>S03810</v>
          </cell>
          <cell r="J106" t="str">
            <v>22</v>
          </cell>
          <cell r="K106" t="str">
            <v>2</v>
          </cell>
          <cell r="L106">
            <v>1</v>
          </cell>
          <cell r="M106">
            <v>0</v>
          </cell>
          <cell r="N106">
            <v>2342.3000000000002</v>
          </cell>
          <cell r="O106" t="str">
            <v>M</v>
          </cell>
          <cell r="P106" t="str">
            <v>00000000</v>
          </cell>
          <cell r="Q106">
            <v>0</v>
          </cell>
          <cell r="R106">
            <v>338.33</v>
          </cell>
          <cell r="S106">
            <v>65.06</v>
          </cell>
          <cell r="T106">
            <v>298.64</v>
          </cell>
          <cell r="U106">
            <v>117.12</v>
          </cell>
          <cell r="V106">
            <v>42.16</v>
          </cell>
          <cell r="W106">
            <v>46.85</v>
          </cell>
          <cell r="X106">
            <v>46</v>
          </cell>
          <cell r="Y106">
            <v>0</v>
          </cell>
          <cell r="Z106">
            <v>60.89</v>
          </cell>
          <cell r="AA106">
            <v>77</v>
          </cell>
          <cell r="AB106">
            <v>96</v>
          </cell>
          <cell r="AC106">
            <v>80</v>
          </cell>
          <cell r="AD106">
            <v>13.49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Y106">
            <v>43486.080000000002</v>
          </cell>
        </row>
        <row r="107">
          <cell r="A107">
            <v>2</v>
          </cell>
          <cell r="B107" t="str">
            <v>12</v>
          </cell>
          <cell r="C107" t="str">
            <v>000</v>
          </cell>
          <cell r="D107" t="str">
            <v>1</v>
          </cell>
          <cell r="E107" t="str">
            <v>104</v>
          </cell>
          <cell r="F107" t="str">
            <v>N000</v>
          </cell>
          <cell r="G107" t="str">
            <v>111</v>
          </cell>
          <cell r="H107" t="str">
            <v>1103</v>
          </cell>
          <cell r="I107" t="str">
            <v>S08802</v>
          </cell>
          <cell r="J107" t="str">
            <v>21</v>
          </cell>
          <cell r="K107" t="str">
            <v>2</v>
          </cell>
          <cell r="L107">
            <v>2</v>
          </cell>
          <cell r="M107">
            <v>0</v>
          </cell>
          <cell r="N107">
            <v>2238.1999999999998</v>
          </cell>
          <cell r="O107" t="str">
            <v>M</v>
          </cell>
          <cell r="P107" t="str">
            <v>00000000</v>
          </cell>
          <cell r="Q107">
            <v>0</v>
          </cell>
          <cell r="R107">
            <v>323.3</v>
          </cell>
          <cell r="S107">
            <v>62.17</v>
          </cell>
          <cell r="T107">
            <v>285.37</v>
          </cell>
          <cell r="U107">
            <v>111.91</v>
          </cell>
          <cell r="V107">
            <v>40.29</v>
          </cell>
          <cell r="W107">
            <v>44.76</v>
          </cell>
          <cell r="X107">
            <v>46</v>
          </cell>
          <cell r="Y107">
            <v>0</v>
          </cell>
          <cell r="Z107">
            <v>58.45</v>
          </cell>
          <cell r="AA107">
            <v>77</v>
          </cell>
          <cell r="AB107">
            <v>96</v>
          </cell>
          <cell r="AC107">
            <v>80</v>
          </cell>
          <cell r="AD107">
            <v>13.49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Y107">
            <v>83446.559999999998</v>
          </cell>
        </row>
        <row r="108">
          <cell r="A108">
            <v>2</v>
          </cell>
          <cell r="B108" t="str">
            <v>12</v>
          </cell>
          <cell r="C108" t="str">
            <v>000</v>
          </cell>
          <cell r="D108" t="str">
            <v>1</v>
          </cell>
          <cell r="E108" t="str">
            <v>104</v>
          </cell>
          <cell r="F108" t="str">
            <v>N000</v>
          </cell>
          <cell r="G108" t="str">
            <v>111</v>
          </cell>
          <cell r="H108" t="str">
            <v>1103</v>
          </cell>
          <cell r="I108" t="str">
            <v>T03804</v>
          </cell>
          <cell r="J108" t="str">
            <v>25</v>
          </cell>
          <cell r="K108" t="str">
            <v>2</v>
          </cell>
          <cell r="L108">
            <v>11</v>
          </cell>
          <cell r="M108">
            <v>0</v>
          </cell>
          <cell r="N108">
            <v>2572.4</v>
          </cell>
          <cell r="O108" t="str">
            <v>M</v>
          </cell>
          <cell r="P108" t="str">
            <v>00000000</v>
          </cell>
          <cell r="Q108">
            <v>0</v>
          </cell>
          <cell r="R108">
            <v>371.57</v>
          </cell>
          <cell r="S108">
            <v>71.459999999999994</v>
          </cell>
          <cell r="T108">
            <v>327.98</v>
          </cell>
          <cell r="U108">
            <v>128.62</v>
          </cell>
          <cell r="V108">
            <v>46.3</v>
          </cell>
          <cell r="W108">
            <v>51.45</v>
          </cell>
          <cell r="X108">
            <v>74.55</v>
          </cell>
          <cell r="Y108">
            <v>0</v>
          </cell>
          <cell r="Z108">
            <v>66.86</v>
          </cell>
          <cell r="AA108">
            <v>77</v>
          </cell>
          <cell r="AB108">
            <v>96</v>
          </cell>
          <cell r="AC108">
            <v>80</v>
          </cell>
          <cell r="AD108">
            <v>13.49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Y108">
            <v>525053.76</v>
          </cell>
        </row>
        <row r="109">
          <cell r="A109">
            <v>2</v>
          </cell>
          <cell r="B109" t="str">
            <v>12</v>
          </cell>
          <cell r="C109" t="str">
            <v>000</v>
          </cell>
          <cell r="D109" t="str">
            <v>1</v>
          </cell>
          <cell r="E109" t="str">
            <v>104</v>
          </cell>
          <cell r="F109" t="str">
            <v>N000</v>
          </cell>
          <cell r="G109" t="str">
            <v>111</v>
          </cell>
          <cell r="H109" t="str">
            <v>1103</v>
          </cell>
          <cell r="I109" t="str">
            <v>T06807</v>
          </cell>
          <cell r="J109" t="str">
            <v>24</v>
          </cell>
          <cell r="K109" t="str">
            <v>2</v>
          </cell>
          <cell r="L109">
            <v>1</v>
          </cell>
          <cell r="M109">
            <v>0</v>
          </cell>
          <cell r="N109">
            <v>2479.75</v>
          </cell>
          <cell r="O109" t="str">
            <v>M</v>
          </cell>
          <cell r="P109" t="str">
            <v>00000000</v>
          </cell>
          <cell r="Q109">
            <v>0</v>
          </cell>
          <cell r="R109">
            <v>358.19</v>
          </cell>
          <cell r="S109">
            <v>68.88</v>
          </cell>
          <cell r="T109">
            <v>316.17</v>
          </cell>
          <cell r="U109">
            <v>123.99</v>
          </cell>
          <cell r="V109">
            <v>44.64</v>
          </cell>
          <cell r="W109">
            <v>49.59</v>
          </cell>
          <cell r="X109">
            <v>46</v>
          </cell>
          <cell r="Y109">
            <v>0</v>
          </cell>
          <cell r="Z109">
            <v>64.12</v>
          </cell>
          <cell r="AA109">
            <v>77</v>
          </cell>
          <cell r="AB109">
            <v>96</v>
          </cell>
          <cell r="AC109">
            <v>80</v>
          </cell>
          <cell r="AD109">
            <v>13.49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Y109">
            <v>45813.84</v>
          </cell>
        </row>
        <row r="110">
          <cell r="A110">
            <v>2</v>
          </cell>
          <cell r="B110" t="str">
            <v>12</v>
          </cell>
          <cell r="C110" t="str">
            <v>000</v>
          </cell>
          <cell r="D110" t="str">
            <v>1</v>
          </cell>
          <cell r="E110" t="str">
            <v>104</v>
          </cell>
          <cell r="F110" t="str">
            <v>N000</v>
          </cell>
          <cell r="G110" t="str">
            <v>111</v>
          </cell>
          <cell r="H110" t="str">
            <v>1103</v>
          </cell>
          <cell r="I110" t="str">
            <v>CF01059</v>
          </cell>
          <cell r="J110" t="str">
            <v>28</v>
          </cell>
          <cell r="K110" t="str">
            <v>1</v>
          </cell>
          <cell r="L110">
            <v>4</v>
          </cell>
          <cell r="M110">
            <v>0</v>
          </cell>
          <cell r="N110">
            <v>3631.8</v>
          </cell>
          <cell r="O110" t="str">
            <v>M</v>
          </cell>
          <cell r="P110" t="str">
            <v>00000000</v>
          </cell>
          <cell r="Q110">
            <v>8731.1</v>
          </cell>
          <cell r="R110">
            <v>524.59</v>
          </cell>
          <cell r="S110">
            <v>100.88</v>
          </cell>
          <cell r="T110">
            <v>463.05</v>
          </cell>
          <cell r="U110">
            <v>181.59</v>
          </cell>
          <cell r="V110">
            <v>222.53</v>
          </cell>
          <cell r="W110">
            <v>72.64</v>
          </cell>
          <cell r="X110">
            <v>57.25</v>
          </cell>
          <cell r="Y110">
            <v>618.15</v>
          </cell>
          <cell r="Z110">
            <v>262.45</v>
          </cell>
          <cell r="AA110">
            <v>77</v>
          </cell>
          <cell r="AB110">
            <v>0</v>
          </cell>
          <cell r="AC110">
            <v>0</v>
          </cell>
          <cell r="AD110">
            <v>13.49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Y110">
            <v>717912.96</v>
          </cell>
        </row>
        <row r="111">
          <cell r="A111">
            <v>2</v>
          </cell>
          <cell r="B111" t="str">
            <v>12</v>
          </cell>
          <cell r="C111" t="str">
            <v>000</v>
          </cell>
          <cell r="D111" t="str">
            <v>1</v>
          </cell>
          <cell r="E111" t="str">
            <v>104</v>
          </cell>
          <cell r="F111" t="str">
            <v>N000</v>
          </cell>
          <cell r="G111" t="str">
            <v>111</v>
          </cell>
          <cell r="H111" t="str">
            <v>1103</v>
          </cell>
          <cell r="I111" t="str">
            <v>CF03809</v>
          </cell>
          <cell r="J111" t="str">
            <v>25</v>
          </cell>
          <cell r="K111" t="str">
            <v>2</v>
          </cell>
          <cell r="L111">
            <v>1</v>
          </cell>
          <cell r="M111">
            <v>0</v>
          </cell>
          <cell r="N111">
            <v>2572.4</v>
          </cell>
          <cell r="O111" t="str">
            <v>M</v>
          </cell>
          <cell r="P111" t="str">
            <v>00000000</v>
          </cell>
          <cell r="Q111">
            <v>0</v>
          </cell>
          <cell r="R111">
            <v>371.57</v>
          </cell>
          <cell r="S111">
            <v>71.459999999999994</v>
          </cell>
          <cell r="T111">
            <v>327.98</v>
          </cell>
          <cell r="U111">
            <v>128.62</v>
          </cell>
          <cell r="V111">
            <v>46.3</v>
          </cell>
          <cell r="W111">
            <v>51.45</v>
          </cell>
          <cell r="X111">
            <v>0</v>
          </cell>
          <cell r="Y111">
            <v>0</v>
          </cell>
          <cell r="Z111">
            <v>65.37</v>
          </cell>
          <cell r="AA111">
            <v>77</v>
          </cell>
          <cell r="AB111">
            <v>96</v>
          </cell>
          <cell r="AC111">
            <v>80</v>
          </cell>
          <cell r="AD111">
            <v>13.49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Y111">
            <v>46819.68</v>
          </cell>
        </row>
        <row r="112">
          <cell r="A112">
            <v>2</v>
          </cell>
          <cell r="B112" t="str">
            <v>12</v>
          </cell>
          <cell r="C112" t="str">
            <v>000</v>
          </cell>
          <cell r="D112" t="str">
            <v>1</v>
          </cell>
          <cell r="E112" t="str">
            <v>104</v>
          </cell>
          <cell r="F112" t="str">
            <v>N000</v>
          </cell>
          <cell r="G112" t="str">
            <v>111</v>
          </cell>
          <cell r="H112" t="str">
            <v>1103</v>
          </cell>
          <cell r="I112" t="str">
            <v>CF03820</v>
          </cell>
          <cell r="J112" t="str">
            <v>27Z</v>
          </cell>
          <cell r="K112" t="str">
            <v>2</v>
          </cell>
          <cell r="L112">
            <v>2</v>
          </cell>
          <cell r="M112">
            <v>0</v>
          </cell>
          <cell r="N112">
            <v>2900.25</v>
          </cell>
          <cell r="O112" t="str">
            <v>M</v>
          </cell>
          <cell r="P112" t="str">
            <v>00000000</v>
          </cell>
          <cell r="Q112">
            <v>205.15</v>
          </cell>
          <cell r="R112">
            <v>418.93</v>
          </cell>
          <cell r="S112">
            <v>80.56</v>
          </cell>
          <cell r="T112">
            <v>369.78</v>
          </cell>
          <cell r="U112">
            <v>145.01</v>
          </cell>
          <cell r="V112">
            <v>55.89</v>
          </cell>
          <cell r="W112">
            <v>58.01</v>
          </cell>
          <cell r="X112">
            <v>55</v>
          </cell>
          <cell r="Y112">
            <v>0</v>
          </cell>
          <cell r="Z112">
            <v>78.260000000000005</v>
          </cell>
          <cell r="AA112">
            <v>77</v>
          </cell>
          <cell r="AB112">
            <v>96</v>
          </cell>
          <cell r="AC112">
            <v>80</v>
          </cell>
          <cell r="AD112">
            <v>13.49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Y112">
            <v>111199.92</v>
          </cell>
        </row>
        <row r="113">
          <cell r="A113">
            <v>2</v>
          </cell>
          <cell r="B113" t="str">
            <v>12</v>
          </cell>
          <cell r="C113" t="str">
            <v>000</v>
          </cell>
          <cell r="D113" t="str">
            <v>1</v>
          </cell>
          <cell r="E113" t="str">
            <v>104</v>
          </cell>
          <cell r="F113" t="str">
            <v>N000</v>
          </cell>
          <cell r="G113" t="str">
            <v>111</v>
          </cell>
          <cell r="H113" t="str">
            <v>1103</v>
          </cell>
          <cell r="I113" t="str">
            <v>CF04806</v>
          </cell>
          <cell r="J113" t="str">
            <v>26</v>
          </cell>
          <cell r="K113" t="str">
            <v>2</v>
          </cell>
          <cell r="L113">
            <v>8</v>
          </cell>
          <cell r="M113">
            <v>0</v>
          </cell>
          <cell r="N113">
            <v>2692.2</v>
          </cell>
          <cell r="O113" t="str">
            <v>M</v>
          </cell>
          <cell r="P113" t="str">
            <v>00000000</v>
          </cell>
          <cell r="Q113">
            <v>0</v>
          </cell>
          <cell r="R113">
            <v>388.87</v>
          </cell>
          <cell r="S113">
            <v>74.78</v>
          </cell>
          <cell r="T113">
            <v>343.26</v>
          </cell>
          <cell r="U113">
            <v>134.61000000000001</v>
          </cell>
          <cell r="V113">
            <v>48.46</v>
          </cell>
          <cell r="W113">
            <v>53.84</v>
          </cell>
          <cell r="X113">
            <v>41</v>
          </cell>
          <cell r="Y113">
            <v>0</v>
          </cell>
          <cell r="Z113">
            <v>69</v>
          </cell>
          <cell r="AA113">
            <v>77</v>
          </cell>
          <cell r="AB113">
            <v>96</v>
          </cell>
          <cell r="AC113">
            <v>80</v>
          </cell>
          <cell r="AD113">
            <v>13.49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Y113">
            <v>394800.96</v>
          </cell>
        </row>
        <row r="114">
          <cell r="A114">
            <v>2</v>
          </cell>
          <cell r="B114" t="str">
            <v>12</v>
          </cell>
          <cell r="C114" t="str">
            <v>000</v>
          </cell>
          <cell r="D114" t="str">
            <v>1</v>
          </cell>
          <cell r="E114" t="str">
            <v>104</v>
          </cell>
          <cell r="F114" t="str">
            <v>N000</v>
          </cell>
          <cell r="G114" t="str">
            <v>111</v>
          </cell>
          <cell r="H114" t="str">
            <v>1103</v>
          </cell>
          <cell r="I114" t="str">
            <v>CF04807</v>
          </cell>
          <cell r="J114" t="str">
            <v>27Z</v>
          </cell>
          <cell r="K114" t="str">
            <v>2</v>
          </cell>
          <cell r="L114">
            <v>9</v>
          </cell>
          <cell r="M114">
            <v>0</v>
          </cell>
          <cell r="N114">
            <v>2900.25</v>
          </cell>
          <cell r="O114" t="str">
            <v>M</v>
          </cell>
          <cell r="P114" t="str">
            <v>00000000</v>
          </cell>
          <cell r="Q114">
            <v>205.15</v>
          </cell>
          <cell r="R114">
            <v>418.93</v>
          </cell>
          <cell r="S114">
            <v>80.56</v>
          </cell>
          <cell r="T114">
            <v>369.78</v>
          </cell>
          <cell r="U114">
            <v>145.01</v>
          </cell>
          <cell r="V114">
            <v>55.89</v>
          </cell>
          <cell r="W114">
            <v>58.01</v>
          </cell>
          <cell r="X114">
            <v>50.89</v>
          </cell>
          <cell r="Y114">
            <v>0</v>
          </cell>
          <cell r="Z114">
            <v>78.180000000000007</v>
          </cell>
          <cell r="AA114">
            <v>77</v>
          </cell>
          <cell r="AB114">
            <v>96</v>
          </cell>
          <cell r="AC114">
            <v>80</v>
          </cell>
          <cell r="AD114">
            <v>13.49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Y114">
            <v>499947.12</v>
          </cell>
        </row>
        <row r="115">
          <cell r="A115">
            <v>2</v>
          </cell>
          <cell r="B115" t="str">
            <v>12</v>
          </cell>
          <cell r="C115" t="str">
            <v>000</v>
          </cell>
          <cell r="D115" t="str">
            <v>1</v>
          </cell>
          <cell r="E115" t="str">
            <v>104</v>
          </cell>
          <cell r="F115" t="str">
            <v>N000</v>
          </cell>
          <cell r="G115" t="str">
            <v>111</v>
          </cell>
          <cell r="H115" t="str">
            <v>1103</v>
          </cell>
          <cell r="I115" t="str">
            <v>CF04808</v>
          </cell>
          <cell r="J115" t="str">
            <v>27ZA</v>
          </cell>
          <cell r="K115" t="str">
            <v>2</v>
          </cell>
          <cell r="L115">
            <v>6</v>
          </cell>
          <cell r="M115">
            <v>0</v>
          </cell>
          <cell r="N115">
            <v>2982.9</v>
          </cell>
          <cell r="O115" t="str">
            <v>M</v>
          </cell>
          <cell r="P115" t="str">
            <v>00000000</v>
          </cell>
          <cell r="Q115">
            <v>579.4</v>
          </cell>
          <cell r="R115">
            <v>430.86</v>
          </cell>
          <cell r="S115">
            <v>82.86</v>
          </cell>
          <cell r="T115">
            <v>380.32</v>
          </cell>
          <cell r="U115">
            <v>149.15</v>
          </cell>
          <cell r="V115">
            <v>64.12</v>
          </cell>
          <cell r="W115">
            <v>59.66</v>
          </cell>
          <cell r="X115">
            <v>45.67</v>
          </cell>
          <cell r="Y115">
            <v>0</v>
          </cell>
          <cell r="Z115">
            <v>87.49</v>
          </cell>
          <cell r="AA115">
            <v>77</v>
          </cell>
          <cell r="AB115">
            <v>96</v>
          </cell>
          <cell r="AC115">
            <v>80</v>
          </cell>
          <cell r="AD115">
            <v>13.49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Y115">
            <v>369282.24</v>
          </cell>
        </row>
        <row r="116">
          <cell r="A116">
            <v>2</v>
          </cell>
          <cell r="B116" t="str">
            <v>12</v>
          </cell>
          <cell r="C116" t="str">
            <v>000</v>
          </cell>
          <cell r="D116" t="str">
            <v>1</v>
          </cell>
          <cell r="E116" t="str">
            <v>104</v>
          </cell>
          <cell r="F116" t="str">
            <v>N000</v>
          </cell>
          <cell r="G116" t="str">
            <v>111</v>
          </cell>
          <cell r="H116" t="str">
            <v>1103</v>
          </cell>
          <cell r="I116" t="str">
            <v>CF08822</v>
          </cell>
          <cell r="J116" t="str">
            <v>23</v>
          </cell>
          <cell r="K116" t="str">
            <v>2</v>
          </cell>
          <cell r="L116">
            <v>1</v>
          </cell>
          <cell r="M116">
            <v>0</v>
          </cell>
          <cell r="N116">
            <v>2451.25</v>
          </cell>
          <cell r="O116" t="str">
            <v>M</v>
          </cell>
          <cell r="P116" t="str">
            <v>00000000</v>
          </cell>
          <cell r="Q116">
            <v>0</v>
          </cell>
          <cell r="R116">
            <v>354.07</v>
          </cell>
          <cell r="S116">
            <v>68.09</v>
          </cell>
          <cell r="T116">
            <v>312.52999999999997</v>
          </cell>
          <cell r="U116">
            <v>122.56</v>
          </cell>
          <cell r="V116">
            <v>44.12</v>
          </cell>
          <cell r="W116">
            <v>49.02</v>
          </cell>
          <cell r="X116">
            <v>0</v>
          </cell>
          <cell r="Y116">
            <v>0</v>
          </cell>
          <cell r="Z116">
            <v>62.53</v>
          </cell>
          <cell r="AA116">
            <v>77</v>
          </cell>
          <cell r="AB116">
            <v>96</v>
          </cell>
          <cell r="AC116">
            <v>80</v>
          </cell>
          <cell r="AD116">
            <v>13.49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Y116">
            <v>44767.92</v>
          </cell>
        </row>
        <row r="117">
          <cell r="A117">
            <v>2</v>
          </cell>
          <cell r="B117" t="str">
            <v>12</v>
          </cell>
          <cell r="C117" t="str">
            <v>000</v>
          </cell>
          <cell r="D117" t="str">
            <v>1</v>
          </cell>
          <cell r="E117" t="str">
            <v>104</v>
          </cell>
          <cell r="F117" t="str">
            <v>N000</v>
          </cell>
          <cell r="G117" t="str">
            <v>111</v>
          </cell>
          <cell r="H117" t="str">
            <v>1103</v>
          </cell>
          <cell r="I117" t="str">
            <v>CF21829</v>
          </cell>
          <cell r="J117" t="str">
            <v>27ZB</v>
          </cell>
          <cell r="K117" t="str">
            <v>2</v>
          </cell>
          <cell r="L117">
            <v>1</v>
          </cell>
          <cell r="M117">
            <v>0</v>
          </cell>
          <cell r="N117">
            <v>3008.65</v>
          </cell>
          <cell r="O117" t="str">
            <v>M</v>
          </cell>
          <cell r="P117" t="str">
            <v>00000000</v>
          </cell>
          <cell r="Q117">
            <v>857</v>
          </cell>
          <cell r="R117">
            <v>434.58</v>
          </cell>
          <cell r="S117">
            <v>83.57</v>
          </cell>
          <cell r="T117">
            <v>383.6</v>
          </cell>
          <cell r="U117">
            <v>150.43</v>
          </cell>
          <cell r="V117">
            <v>69.59</v>
          </cell>
          <cell r="W117">
            <v>60.17</v>
          </cell>
          <cell r="X117">
            <v>46</v>
          </cell>
          <cell r="Y117">
            <v>0</v>
          </cell>
          <cell r="Z117">
            <v>93.66</v>
          </cell>
          <cell r="AA117">
            <v>77</v>
          </cell>
          <cell r="AB117">
            <v>96</v>
          </cell>
          <cell r="AC117">
            <v>80</v>
          </cell>
          <cell r="AD117">
            <v>13.49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Y117">
            <v>65444.88</v>
          </cell>
        </row>
        <row r="118">
          <cell r="A118">
            <v>2</v>
          </cell>
          <cell r="B118" t="str">
            <v>12</v>
          </cell>
          <cell r="C118" t="str">
            <v>000</v>
          </cell>
          <cell r="D118" t="str">
            <v>1</v>
          </cell>
          <cell r="E118" t="str">
            <v>104</v>
          </cell>
          <cell r="F118" t="str">
            <v>N000</v>
          </cell>
          <cell r="G118" t="str">
            <v>111</v>
          </cell>
          <cell r="H118" t="str">
            <v>1103</v>
          </cell>
          <cell r="I118" t="str">
            <v>CF21856</v>
          </cell>
          <cell r="J118" t="str">
            <v>27Z</v>
          </cell>
          <cell r="K118" t="str">
            <v>2</v>
          </cell>
          <cell r="L118">
            <v>1</v>
          </cell>
          <cell r="M118">
            <v>0</v>
          </cell>
          <cell r="N118">
            <v>2900.25</v>
          </cell>
          <cell r="O118" t="str">
            <v>M</v>
          </cell>
          <cell r="P118" t="str">
            <v>00000000</v>
          </cell>
          <cell r="Q118">
            <v>205.15</v>
          </cell>
          <cell r="R118">
            <v>418.93</v>
          </cell>
          <cell r="S118">
            <v>80.56</v>
          </cell>
          <cell r="T118">
            <v>369.78</v>
          </cell>
          <cell r="U118">
            <v>145.01</v>
          </cell>
          <cell r="V118">
            <v>55.89</v>
          </cell>
          <cell r="W118">
            <v>58.01</v>
          </cell>
          <cell r="X118">
            <v>82</v>
          </cell>
          <cell r="Y118">
            <v>0</v>
          </cell>
          <cell r="Z118">
            <v>78.8</v>
          </cell>
          <cell r="AA118">
            <v>77</v>
          </cell>
          <cell r="AB118">
            <v>96</v>
          </cell>
          <cell r="AC118">
            <v>80</v>
          </cell>
          <cell r="AD118">
            <v>13.49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Y118">
            <v>55930.44</v>
          </cell>
        </row>
        <row r="119">
          <cell r="A119">
            <v>2</v>
          </cell>
          <cell r="B119" t="str">
            <v>12</v>
          </cell>
          <cell r="C119" t="str">
            <v>000</v>
          </cell>
          <cell r="D119" t="str">
            <v>1</v>
          </cell>
          <cell r="E119" t="str">
            <v>104</v>
          </cell>
          <cell r="F119" t="str">
            <v>N000</v>
          </cell>
          <cell r="G119" t="str">
            <v>111</v>
          </cell>
          <cell r="H119" t="str">
            <v>1103</v>
          </cell>
          <cell r="I119" t="str">
            <v>CF21858</v>
          </cell>
          <cell r="J119" t="str">
            <v>27ZA</v>
          </cell>
          <cell r="K119" t="str">
            <v>2</v>
          </cell>
          <cell r="L119">
            <v>1</v>
          </cell>
          <cell r="M119">
            <v>0</v>
          </cell>
          <cell r="N119">
            <v>2982.9</v>
          </cell>
          <cell r="O119" t="str">
            <v>M</v>
          </cell>
          <cell r="P119" t="str">
            <v>00000000</v>
          </cell>
          <cell r="Q119">
            <v>579.4</v>
          </cell>
          <cell r="R119">
            <v>430.86</v>
          </cell>
          <cell r="S119">
            <v>82.86</v>
          </cell>
          <cell r="T119">
            <v>380.32</v>
          </cell>
          <cell r="U119">
            <v>149.15</v>
          </cell>
          <cell r="V119">
            <v>64.12</v>
          </cell>
          <cell r="W119">
            <v>59.66</v>
          </cell>
          <cell r="X119">
            <v>82</v>
          </cell>
          <cell r="Y119">
            <v>0</v>
          </cell>
          <cell r="Z119">
            <v>88.22</v>
          </cell>
          <cell r="AA119">
            <v>77</v>
          </cell>
          <cell r="AB119">
            <v>96</v>
          </cell>
          <cell r="AC119">
            <v>80</v>
          </cell>
          <cell r="AD119">
            <v>13.49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Y119">
            <v>61991.76</v>
          </cell>
        </row>
        <row r="120">
          <cell r="A120">
            <v>2</v>
          </cell>
          <cell r="B120" t="str">
            <v>12</v>
          </cell>
          <cell r="C120" t="str">
            <v>000</v>
          </cell>
          <cell r="D120" t="str">
            <v>1</v>
          </cell>
          <cell r="E120" t="str">
            <v>104</v>
          </cell>
          <cell r="F120" t="str">
            <v>N000</v>
          </cell>
          <cell r="G120" t="str">
            <v>111</v>
          </cell>
          <cell r="H120" t="str">
            <v>1103</v>
          </cell>
          <cell r="I120" t="str">
            <v>CF21859</v>
          </cell>
          <cell r="J120" t="str">
            <v>27ZB</v>
          </cell>
          <cell r="K120" t="str">
            <v>2</v>
          </cell>
          <cell r="L120">
            <v>2</v>
          </cell>
          <cell r="M120">
            <v>0</v>
          </cell>
          <cell r="N120">
            <v>3008.65</v>
          </cell>
          <cell r="O120" t="str">
            <v>M</v>
          </cell>
          <cell r="P120" t="str">
            <v>00000000</v>
          </cell>
          <cell r="Q120">
            <v>857</v>
          </cell>
          <cell r="R120">
            <v>434.58</v>
          </cell>
          <cell r="S120">
            <v>83.57</v>
          </cell>
          <cell r="T120">
            <v>383.6</v>
          </cell>
          <cell r="U120">
            <v>150.43</v>
          </cell>
          <cell r="V120">
            <v>69.59</v>
          </cell>
          <cell r="W120">
            <v>60.17</v>
          </cell>
          <cell r="X120">
            <v>122.5</v>
          </cell>
          <cell r="Y120">
            <v>0</v>
          </cell>
          <cell r="Z120">
            <v>95.19</v>
          </cell>
          <cell r="AA120">
            <v>77</v>
          </cell>
          <cell r="AB120">
            <v>96</v>
          </cell>
          <cell r="AC120">
            <v>80</v>
          </cell>
          <cell r="AD120">
            <v>13.49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Y120">
            <v>132762.48000000001</v>
          </cell>
        </row>
        <row r="121">
          <cell r="A121">
            <v>2</v>
          </cell>
          <cell r="B121" t="str">
            <v>12</v>
          </cell>
          <cell r="C121" t="str">
            <v>000</v>
          </cell>
          <cell r="D121" t="str">
            <v>1</v>
          </cell>
          <cell r="E121" t="str">
            <v>104</v>
          </cell>
          <cell r="F121" t="str">
            <v>N000</v>
          </cell>
          <cell r="G121" t="str">
            <v>111</v>
          </cell>
          <cell r="H121" t="str">
            <v>1103</v>
          </cell>
          <cell r="I121" t="str">
            <v>CF21864</v>
          </cell>
          <cell r="J121" t="str">
            <v>27C</v>
          </cell>
          <cell r="K121" t="str">
            <v>1</v>
          </cell>
          <cell r="L121">
            <v>5</v>
          </cell>
          <cell r="M121">
            <v>0</v>
          </cell>
          <cell r="N121">
            <v>3268.2</v>
          </cell>
          <cell r="O121" t="str">
            <v>M</v>
          </cell>
          <cell r="P121" t="str">
            <v>00000000</v>
          </cell>
          <cell r="Q121">
            <v>4783.05</v>
          </cell>
          <cell r="R121">
            <v>472.07</v>
          </cell>
          <cell r="S121">
            <v>90.78</v>
          </cell>
          <cell r="T121">
            <v>416.7</v>
          </cell>
          <cell r="U121">
            <v>163.41</v>
          </cell>
          <cell r="V121">
            <v>144.91999999999999</v>
          </cell>
          <cell r="W121">
            <v>65.36</v>
          </cell>
          <cell r="X121">
            <v>44</v>
          </cell>
          <cell r="Y121">
            <v>0</v>
          </cell>
          <cell r="Z121">
            <v>174.7</v>
          </cell>
          <cell r="AA121">
            <v>77</v>
          </cell>
          <cell r="AB121">
            <v>0</v>
          </cell>
          <cell r="AC121">
            <v>0</v>
          </cell>
          <cell r="AD121">
            <v>13.49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Y121">
            <v>582820.80000000005</v>
          </cell>
        </row>
        <row r="122">
          <cell r="A122">
            <v>2</v>
          </cell>
          <cell r="B122" t="str">
            <v>12</v>
          </cell>
          <cell r="C122" t="str">
            <v>000</v>
          </cell>
          <cell r="D122" t="str">
            <v>1</v>
          </cell>
          <cell r="E122" t="str">
            <v>104</v>
          </cell>
          <cell r="F122" t="str">
            <v>N000</v>
          </cell>
          <cell r="G122" t="str">
            <v>111</v>
          </cell>
          <cell r="H122" t="str">
            <v>1103</v>
          </cell>
          <cell r="I122" t="str">
            <v>CF21865</v>
          </cell>
          <cell r="J122" t="str">
            <v>27B</v>
          </cell>
          <cell r="K122" t="str">
            <v>1</v>
          </cell>
          <cell r="L122">
            <v>2</v>
          </cell>
          <cell r="M122">
            <v>0</v>
          </cell>
          <cell r="N122">
            <v>3222.2</v>
          </cell>
          <cell r="O122" t="str">
            <v>M</v>
          </cell>
          <cell r="P122" t="str">
            <v>00000000</v>
          </cell>
          <cell r="Q122">
            <v>3558.85</v>
          </cell>
          <cell r="R122">
            <v>465.43</v>
          </cell>
          <cell r="S122">
            <v>89.51</v>
          </cell>
          <cell r="T122">
            <v>410.83</v>
          </cell>
          <cell r="U122">
            <v>161.11000000000001</v>
          </cell>
          <cell r="V122">
            <v>122.06</v>
          </cell>
          <cell r="W122">
            <v>64.44</v>
          </cell>
          <cell r="X122">
            <v>55</v>
          </cell>
          <cell r="Y122">
            <v>0</v>
          </cell>
          <cell r="Z122">
            <v>149.36000000000001</v>
          </cell>
          <cell r="AA122">
            <v>77</v>
          </cell>
          <cell r="AB122">
            <v>0</v>
          </cell>
          <cell r="AC122">
            <v>0</v>
          </cell>
          <cell r="AD122">
            <v>13.49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Y122">
            <v>201342.72</v>
          </cell>
        </row>
        <row r="123">
          <cell r="A123">
            <v>2</v>
          </cell>
          <cell r="B123" t="str">
            <v>12</v>
          </cell>
          <cell r="C123" t="str">
            <v>000</v>
          </cell>
          <cell r="D123" t="str">
            <v>1</v>
          </cell>
          <cell r="E123" t="str">
            <v>104</v>
          </cell>
          <cell r="F123" t="str">
            <v>N000</v>
          </cell>
          <cell r="G123" t="str">
            <v>111</v>
          </cell>
          <cell r="H123" t="str">
            <v>1103</v>
          </cell>
          <cell r="I123" t="str">
            <v>CF21866</v>
          </cell>
          <cell r="J123" t="str">
            <v>27A</v>
          </cell>
          <cell r="K123" t="str">
            <v>1</v>
          </cell>
          <cell r="L123">
            <v>3</v>
          </cell>
          <cell r="M123">
            <v>0</v>
          </cell>
          <cell r="N123">
            <v>3185.4</v>
          </cell>
          <cell r="O123" t="str">
            <v>M</v>
          </cell>
          <cell r="P123" t="str">
            <v>00000000</v>
          </cell>
          <cell r="Q123">
            <v>2791.7</v>
          </cell>
          <cell r="R123">
            <v>460.11</v>
          </cell>
          <cell r="S123">
            <v>88.48</v>
          </cell>
          <cell r="T123">
            <v>406.14</v>
          </cell>
          <cell r="U123">
            <v>159.27000000000001</v>
          </cell>
          <cell r="V123">
            <v>107.59</v>
          </cell>
          <cell r="W123">
            <v>63.71</v>
          </cell>
          <cell r="X123">
            <v>46</v>
          </cell>
          <cell r="Y123">
            <v>0</v>
          </cell>
          <cell r="Z123">
            <v>132.97</v>
          </cell>
          <cell r="AA123">
            <v>77</v>
          </cell>
          <cell r="AB123">
            <v>0</v>
          </cell>
          <cell r="AC123">
            <v>0</v>
          </cell>
          <cell r="AD123">
            <v>13.49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Y123">
            <v>271146.96000000002</v>
          </cell>
        </row>
        <row r="124">
          <cell r="A124">
            <v>2</v>
          </cell>
          <cell r="B124" t="str">
            <v>12</v>
          </cell>
          <cell r="C124" t="str">
            <v>000</v>
          </cell>
          <cell r="D124" t="str">
            <v>1</v>
          </cell>
          <cell r="E124" t="str">
            <v>104</v>
          </cell>
          <cell r="F124" t="str">
            <v>N000</v>
          </cell>
          <cell r="G124" t="str">
            <v>111</v>
          </cell>
          <cell r="H124" t="str">
            <v>1103</v>
          </cell>
          <cell r="I124" t="str">
            <v>CF33834</v>
          </cell>
          <cell r="J124" t="str">
            <v>27</v>
          </cell>
          <cell r="K124" t="str">
            <v>2</v>
          </cell>
          <cell r="L124">
            <v>21</v>
          </cell>
          <cell r="M124">
            <v>0</v>
          </cell>
          <cell r="N124">
            <v>2817.8</v>
          </cell>
          <cell r="O124" t="str">
            <v>M</v>
          </cell>
          <cell r="P124" t="str">
            <v>00000000</v>
          </cell>
          <cell r="Q124">
            <v>0</v>
          </cell>
          <cell r="R124">
            <v>407.02</v>
          </cell>
          <cell r="S124">
            <v>78.27</v>
          </cell>
          <cell r="T124">
            <v>359.27</v>
          </cell>
          <cell r="U124">
            <v>140.88999999999999</v>
          </cell>
          <cell r="V124">
            <v>50.72</v>
          </cell>
          <cell r="W124">
            <v>56.36</v>
          </cell>
          <cell r="X124">
            <v>68.709999999999994</v>
          </cell>
          <cell r="Y124">
            <v>0</v>
          </cell>
          <cell r="Z124">
            <v>72.5</v>
          </cell>
          <cell r="AA124">
            <v>77</v>
          </cell>
          <cell r="AB124">
            <v>96</v>
          </cell>
          <cell r="AC124">
            <v>80</v>
          </cell>
          <cell r="AD124">
            <v>13.49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Y124">
            <v>1088143.56</v>
          </cell>
        </row>
        <row r="125">
          <cell r="A125">
            <v>2</v>
          </cell>
          <cell r="B125" t="str">
            <v>12</v>
          </cell>
          <cell r="C125" t="str">
            <v>000</v>
          </cell>
          <cell r="D125" t="str">
            <v>1</v>
          </cell>
          <cell r="E125" t="str">
            <v>104</v>
          </cell>
          <cell r="F125" t="str">
            <v>N000</v>
          </cell>
          <cell r="G125" t="str">
            <v>111</v>
          </cell>
          <cell r="H125" t="str">
            <v>1103</v>
          </cell>
          <cell r="I125" t="str">
            <v>CF33892</v>
          </cell>
          <cell r="J125" t="str">
            <v>27ZA</v>
          </cell>
          <cell r="K125" t="str">
            <v>2</v>
          </cell>
          <cell r="L125">
            <v>38</v>
          </cell>
          <cell r="M125">
            <v>0</v>
          </cell>
          <cell r="N125">
            <v>2982.9</v>
          </cell>
          <cell r="O125" t="str">
            <v>M</v>
          </cell>
          <cell r="P125" t="str">
            <v>00000000</v>
          </cell>
          <cell r="Q125">
            <v>579.4</v>
          </cell>
          <cell r="R125">
            <v>430.86</v>
          </cell>
          <cell r="S125">
            <v>82.86</v>
          </cell>
          <cell r="T125">
            <v>380.32</v>
          </cell>
          <cell r="U125">
            <v>149.15</v>
          </cell>
          <cell r="V125">
            <v>64.12</v>
          </cell>
          <cell r="W125">
            <v>59.66</v>
          </cell>
          <cell r="X125">
            <v>76.319999999999993</v>
          </cell>
          <cell r="Y125">
            <v>0</v>
          </cell>
          <cell r="Z125">
            <v>88.11</v>
          </cell>
          <cell r="AA125">
            <v>77</v>
          </cell>
          <cell r="AB125">
            <v>96</v>
          </cell>
          <cell r="AC125">
            <v>80</v>
          </cell>
          <cell r="AD125">
            <v>13.49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Y125">
            <v>2353046.64</v>
          </cell>
        </row>
        <row r="126">
          <cell r="A126">
            <v>2</v>
          </cell>
          <cell r="B126" t="str">
            <v>12</v>
          </cell>
          <cell r="C126" t="str">
            <v>000</v>
          </cell>
          <cell r="D126" t="str">
            <v>1</v>
          </cell>
          <cell r="E126" t="str">
            <v>104</v>
          </cell>
          <cell r="F126" t="str">
            <v>N000</v>
          </cell>
          <cell r="G126" t="str">
            <v>111</v>
          </cell>
          <cell r="H126" t="str">
            <v>1103</v>
          </cell>
          <cell r="I126" t="str">
            <v>CF34806</v>
          </cell>
          <cell r="J126" t="str">
            <v>23</v>
          </cell>
          <cell r="K126" t="str">
            <v>2</v>
          </cell>
          <cell r="L126">
            <v>1</v>
          </cell>
          <cell r="M126">
            <v>0</v>
          </cell>
          <cell r="N126">
            <v>2451.25</v>
          </cell>
          <cell r="O126" t="str">
            <v>M</v>
          </cell>
          <cell r="P126" t="str">
            <v>00000000</v>
          </cell>
          <cell r="Q126">
            <v>0</v>
          </cell>
          <cell r="R126">
            <v>354.07</v>
          </cell>
          <cell r="S126">
            <v>68.09</v>
          </cell>
          <cell r="T126">
            <v>312.52999999999997</v>
          </cell>
          <cell r="U126">
            <v>122.56</v>
          </cell>
          <cell r="V126">
            <v>44.12</v>
          </cell>
          <cell r="W126">
            <v>49.02</v>
          </cell>
          <cell r="X126">
            <v>55</v>
          </cell>
          <cell r="Y126">
            <v>0</v>
          </cell>
          <cell r="Z126">
            <v>63.63</v>
          </cell>
          <cell r="AA126">
            <v>77</v>
          </cell>
          <cell r="AB126">
            <v>96</v>
          </cell>
          <cell r="AC126">
            <v>80</v>
          </cell>
          <cell r="AD126">
            <v>13.49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Y126">
            <v>45441.120000000003</v>
          </cell>
        </row>
        <row r="127">
          <cell r="A127">
            <v>2</v>
          </cell>
          <cell r="B127" t="str">
            <v>12</v>
          </cell>
          <cell r="C127" t="str">
            <v>000</v>
          </cell>
          <cell r="D127" t="str">
            <v>1</v>
          </cell>
          <cell r="E127" t="str">
            <v>602</v>
          </cell>
          <cell r="F127" t="str">
            <v>N000</v>
          </cell>
          <cell r="G127" t="str">
            <v>112</v>
          </cell>
          <cell r="H127" t="str">
            <v>1103</v>
          </cell>
          <cell r="I127" t="str">
            <v>A01803</v>
          </cell>
          <cell r="J127" t="str">
            <v>19</v>
          </cell>
          <cell r="K127" t="str">
            <v>2</v>
          </cell>
          <cell r="L127">
            <v>2</v>
          </cell>
          <cell r="M127">
            <v>0</v>
          </cell>
          <cell r="N127">
            <v>2120.3000000000002</v>
          </cell>
          <cell r="O127" t="str">
            <v>M</v>
          </cell>
          <cell r="P127" t="str">
            <v>00000000</v>
          </cell>
          <cell r="Q127">
            <v>0</v>
          </cell>
          <cell r="R127">
            <v>306.27</v>
          </cell>
          <cell r="S127">
            <v>58.9</v>
          </cell>
          <cell r="T127">
            <v>270.33999999999997</v>
          </cell>
          <cell r="U127">
            <v>106.02</v>
          </cell>
          <cell r="V127">
            <v>38.17</v>
          </cell>
          <cell r="W127">
            <v>42.41</v>
          </cell>
          <cell r="X127">
            <v>27.5</v>
          </cell>
          <cell r="Y127">
            <v>0</v>
          </cell>
          <cell r="Z127">
            <v>55.32</v>
          </cell>
          <cell r="AA127">
            <v>77</v>
          </cell>
          <cell r="AB127">
            <v>96</v>
          </cell>
          <cell r="AC127">
            <v>80</v>
          </cell>
          <cell r="AD127">
            <v>13.49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Y127">
            <v>79001.279999999999</v>
          </cell>
        </row>
        <row r="128">
          <cell r="A128">
            <v>2</v>
          </cell>
          <cell r="B128" t="str">
            <v>12</v>
          </cell>
          <cell r="C128" t="str">
            <v>000</v>
          </cell>
          <cell r="D128" t="str">
            <v>1</v>
          </cell>
          <cell r="E128" t="str">
            <v>602</v>
          </cell>
          <cell r="F128" t="str">
            <v>N000</v>
          </cell>
          <cell r="G128" t="str">
            <v>112</v>
          </cell>
          <cell r="H128" t="str">
            <v>1103</v>
          </cell>
          <cell r="I128" t="str">
            <v>A01805</v>
          </cell>
          <cell r="J128" t="str">
            <v>21</v>
          </cell>
          <cell r="K128" t="str">
            <v>2</v>
          </cell>
          <cell r="L128">
            <v>1</v>
          </cell>
          <cell r="M128">
            <v>0</v>
          </cell>
          <cell r="N128">
            <v>2238.1999999999998</v>
          </cell>
          <cell r="O128" t="str">
            <v>M</v>
          </cell>
          <cell r="P128" t="str">
            <v>00000000</v>
          </cell>
          <cell r="Q128">
            <v>0</v>
          </cell>
          <cell r="R128">
            <v>323.3</v>
          </cell>
          <cell r="S128">
            <v>62.17</v>
          </cell>
          <cell r="T128">
            <v>285.37</v>
          </cell>
          <cell r="U128">
            <v>111.91</v>
          </cell>
          <cell r="V128">
            <v>40.29</v>
          </cell>
          <cell r="W128">
            <v>44.76</v>
          </cell>
          <cell r="X128">
            <v>0</v>
          </cell>
          <cell r="Y128">
            <v>0</v>
          </cell>
          <cell r="Z128">
            <v>57.53</v>
          </cell>
          <cell r="AA128">
            <v>77</v>
          </cell>
          <cell r="AB128">
            <v>96</v>
          </cell>
          <cell r="AC128">
            <v>80</v>
          </cell>
          <cell r="AD128">
            <v>13.49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Y128">
            <v>41160.239999999998</v>
          </cell>
        </row>
        <row r="129">
          <cell r="A129">
            <v>2</v>
          </cell>
          <cell r="B129" t="str">
            <v>12</v>
          </cell>
          <cell r="C129" t="str">
            <v>000</v>
          </cell>
          <cell r="D129" t="str">
            <v>1</v>
          </cell>
          <cell r="E129" t="str">
            <v>602</v>
          </cell>
          <cell r="F129" t="str">
            <v>N000</v>
          </cell>
          <cell r="G129" t="str">
            <v>112</v>
          </cell>
          <cell r="H129" t="str">
            <v>1103</v>
          </cell>
          <cell r="I129" t="str">
            <v>A01807</v>
          </cell>
          <cell r="J129" t="str">
            <v>27</v>
          </cell>
          <cell r="K129" t="str">
            <v>2</v>
          </cell>
          <cell r="L129">
            <v>2</v>
          </cell>
          <cell r="M129">
            <v>0</v>
          </cell>
          <cell r="N129">
            <v>2817.8</v>
          </cell>
          <cell r="O129" t="str">
            <v>M</v>
          </cell>
          <cell r="P129" t="str">
            <v>00000000</v>
          </cell>
          <cell r="Q129">
            <v>0</v>
          </cell>
          <cell r="R129">
            <v>407.02</v>
          </cell>
          <cell r="S129">
            <v>78.27</v>
          </cell>
          <cell r="T129">
            <v>359.27</v>
          </cell>
          <cell r="U129">
            <v>140.88999999999999</v>
          </cell>
          <cell r="V129">
            <v>50.72</v>
          </cell>
          <cell r="W129">
            <v>56.36</v>
          </cell>
          <cell r="X129">
            <v>23</v>
          </cell>
          <cell r="Y129">
            <v>0</v>
          </cell>
          <cell r="Z129">
            <v>71.61</v>
          </cell>
          <cell r="AA129">
            <v>77</v>
          </cell>
          <cell r="AB129">
            <v>96</v>
          </cell>
          <cell r="AC129">
            <v>80</v>
          </cell>
          <cell r="AD129">
            <v>13.49</v>
          </cell>
          <cell r="AE129">
            <v>1.17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Y129">
            <v>102542.39999999999</v>
          </cell>
        </row>
        <row r="130">
          <cell r="A130">
            <v>2</v>
          </cell>
          <cell r="B130" t="str">
            <v>12</v>
          </cell>
          <cell r="C130" t="str">
            <v>000</v>
          </cell>
          <cell r="D130" t="str">
            <v>1</v>
          </cell>
          <cell r="E130" t="str">
            <v>602</v>
          </cell>
          <cell r="F130" t="str">
            <v>N000</v>
          </cell>
          <cell r="G130" t="str">
            <v>112</v>
          </cell>
          <cell r="H130" t="str">
            <v>1103</v>
          </cell>
          <cell r="I130" t="str">
            <v>A03804</v>
          </cell>
          <cell r="J130" t="str">
            <v>23</v>
          </cell>
          <cell r="K130" t="str">
            <v>2</v>
          </cell>
          <cell r="L130">
            <v>1</v>
          </cell>
          <cell r="M130">
            <v>0</v>
          </cell>
          <cell r="N130">
            <v>2451.25</v>
          </cell>
          <cell r="O130" t="str">
            <v>M</v>
          </cell>
          <cell r="P130" t="str">
            <v>00000000</v>
          </cell>
          <cell r="Q130">
            <v>0</v>
          </cell>
          <cell r="R130">
            <v>354.07</v>
          </cell>
          <cell r="S130">
            <v>68.09</v>
          </cell>
          <cell r="T130">
            <v>312.52999999999997</v>
          </cell>
          <cell r="U130">
            <v>122.56</v>
          </cell>
          <cell r="V130">
            <v>44.12</v>
          </cell>
          <cell r="W130">
            <v>49.02</v>
          </cell>
          <cell r="X130">
            <v>0</v>
          </cell>
          <cell r="Y130">
            <v>0</v>
          </cell>
          <cell r="Z130">
            <v>62.53</v>
          </cell>
          <cell r="AA130">
            <v>77</v>
          </cell>
          <cell r="AB130">
            <v>96</v>
          </cell>
          <cell r="AC130">
            <v>80</v>
          </cell>
          <cell r="AD130">
            <v>13.49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Y130">
            <v>44767.92</v>
          </cell>
        </row>
        <row r="131">
          <cell r="A131">
            <v>2</v>
          </cell>
          <cell r="B131" t="str">
            <v>12</v>
          </cell>
          <cell r="C131" t="str">
            <v>000</v>
          </cell>
          <cell r="D131" t="str">
            <v>1</v>
          </cell>
          <cell r="E131" t="str">
            <v>602</v>
          </cell>
          <cell r="F131" t="str">
            <v>N000</v>
          </cell>
          <cell r="G131" t="str">
            <v>112</v>
          </cell>
          <cell r="H131" t="str">
            <v>1103</v>
          </cell>
          <cell r="I131" t="str">
            <v>CFMC03</v>
          </cell>
          <cell r="J131" t="str">
            <v>MC03</v>
          </cell>
          <cell r="K131" t="str">
            <v>1</v>
          </cell>
          <cell r="L131">
            <v>5</v>
          </cell>
          <cell r="M131">
            <v>0</v>
          </cell>
          <cell r="N131">
            <v>4311.3999999999996</v>
          </cell>
          <cell r="O131" t="str">
            <v>M</v>
          </cell>
          <cell r="P131" t="str">
            <v>00000000</v>
          </cell>
          <cell r="Q131">
            <v>11306.9</v>
          </cell>
          <cell r="R131">
            <v>622.76</v>
          </cell>
          <cell r="S131">
            <v>119.76</v>
          </cell>
          <cell r="T131">
            <v>549.70000000000005</v>
          </cell>
          <cell r="U131">
            <v>215.57</v>
          </cell>
          <cell r="V131">
            <v>281.13</v>
          </cell>
          <cell r="W131">
            <v>86.23</v>
          </cell>
          <cell r="X131">
            <v>34.799999999999997</v>
          </cell>
          <cell r="Y131">
            <v>780.91</v>
          </cell>
          <cell r="Z131">
            <v>329.45</v>
          </cell>
          <cell r="AA131">
            <v>77</v>
          </cell>
          <cell r="AB131">
            <v>0</v>
          </cell>
          <cell r="AC131">
            <v>0</v>
          </cell>
          <cell r="AD131">
            <v>13.49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Y131">
            <v>1123746</v>
          </cell>
        </row>
        <row r="132">
          <cell r="A132">
            <v>2</v>
          </cell>
          <cell r="B132" t="str">
            <v>12</v>
          </cell>
          <cell r="C132" t="str">
            <v>000</v>
          </cell>
          <cell r="D132" t="str">
            <v>1</v>
          </cell>
          <cell r="E132" t="str">
            <v>602</v>
          </cell>
          <cell r="F132" t="str">
            <v>N000</v>
          </cell>
          <cell r="G132" t="str">
            <v>112</v>
          </cell>
          <cell r="H132" t="str">
            <v>1103</v>
          </cell>
          <cell r="I132" t="str">
            <v>CFMD09</v>
          </cell>
          <cell r="J132" t="str">
            <v>MD09</v>
          </cell>
          <cell r="K132" t="str">
            <v>1</v>
          </cell>
          <cell r="L132">
            <v>1</v>
          </cell>
          <cell r="M132">
            <v>0</v>
          </cell>
          <cell r="N132">
            <v>14852.65</v>
          </cell>
          <cell r="O132" t="str">
            <v>M</v>
          </cell>
          <cell r="P132" t="str">
            <v>00000000</v>
          </cell>
          <cell r="Q132">
            <v>100991.65</v>
          </cell>
          <cell r="R132">
            <v>2145.38</v>
          </cell>
          <cell r="S132">
            <v>412.57</v>
          </cell>
          <cell r="T132">
            <v>1893.71</v>
          </cell>
          <cell r="U132">
            <v>742.63</v>
          </cell>
          <cell r="V132">
            <v>2085.1999999999998</v>
          </cell>
          <cell r="W132">
            <v>297.05</v>
          </cell>
          <cell r="X132">
            <v>0</v>
          </cell>
          <cell r="Y132">
            <v>5792.22</v>
          </cell>
          <cell r="Z132">
            <v>2369.59</v>
          </cell>
          <cell r="AA132">
            <v>77</v>
          </cell>
          <cell r="AB132">
            <v>0</v>
          </cell>
          <cell r="AC132">
            <v>0</v>
          </cell>
          <cell r="AD132">
            <v>13.49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Y132">
            <v>1580077.68</v>
          </cell>
        </row>
        <row r="133">
          <cell r="A133">
            <v>2</v>
          </cell>
          <cell r="B133" t="str">
            <v>12</v>
          </cell>
          <cell r="C133" t="str">
            <v>000</v>
          </cell>
          <cell r="D133" t="str">
            <v>1</v>
          </cell>
          <cell r="E133" t="str">
            <v>602</v>
          </cell>
          <cell r="F133" t="str">
            <v>N000</v>
          </cell>
          <cell r="G133" t="str">
            <v>112</v>
          </cell>
          <cell r="H133" t="str">
            <v>1103</v>
          </cell>
          <cell r="I133" t="str">
            <v>CFMD12</v>
          </cell>
          <cell r="J133" t="str">
            <v>MD12</v>
          </cell>
          <cell r="K133" t="str">
            <v>1</v>
          </cell>
          <cell r="L133">
            <v>2</v>
          </cell>
          <cell r="M133">
            <v>0</v>
          </cell>
          <cell r="N133">
            <v>12026.05</v>
          </cell>
          <cell r="O133" t="str">
            <v>M</v>
          </cell>
          <cell r="P133" t="str">
            <v>00000000</v>
          </cell>
          <cell r="Q133">
            <v>72295.199999999997</v>
          </cell>
          <cell r="R133">
            <v>1737.1</v>
          </cell>
          <cell r="S133">
            <v>334.06</v>
          </cell>
          <cell r="T133">
            <v>1533.32</v>
          </cell>
          <cell r="U133">
            <v>601.29999999999995</v>
          </cell>
          <cell r="V133">
            <v>1517.78</v>
          </cell>
          <cell r="W133">
            <v>240.52</v>
          </cell>
          <cell r="X133">
            <v>0</v>
          </cell>
          <cell r="Y133">
            <v>4216.0600000000004</v>
          </cell>
          <cell r="Z133">
            <v>1729.39</v>
          </cell>
          <cell r="AA133">
            <v>77</v>
          </cell>
          <cell r="AB133">
            <v>0</v>
          </cell>
          <cell r="AC133">
            <v>0</v>
          </cell>
          <cell r="AD133">
            <v>13.49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Y133">
            <v>2311710.48</v>
          </cell>
        </row>
        <row r="134">
          <cell r="A134">
            <v>2</v>
          </cell>
          <cell r="B134" t="str">
            <v>12</v>
          </cell>
          <cell r="C134" t="str">
            <v>000</v>
          </cell>
          <cell r="D134" t="str">
            <v>1</v>
          </cell>
          <cell r="E134" t="str">
            <v>602</v>
          </cell>
          <cell r="F134" t="str">
            <v>N000</v>
          </cell>
          <cell r="G134" t="str">
            <v>112</v>
          </cell>
          <cell r="H134" t="str">
            <v>1103</v>
          </cell>
          <cell r="I134" t="str">
            <v>CFMG06</v>
          </cell>
          <cell r="J134" t="str">
            <v>MG06</v>
          </cell>
          <cell r="K134" t="str">
            <v>1</v>
          </cell>
          <cell r="L134">
            <v>7</v>
          </cell>
          <cell r="M134">
            <v>0</v>
          </cell>
          <cell r="N134">
            <v>8232.25</v>
          </cell>
          <cell r="O134" t="str">
            <v>M</v>
          </cell>
          <cell r="P134" t="str">
            <v>00000000</v>
          </cell>
          <cell r="Q134">
            <v>38872.050000000003</v>
          </cell>
          <cell r="R134">
            <v>1189.0999999999999</v>
          </cell>
          <cell r="S134">
            <v>228.67</v>
          </cell>
          <cell r="T134">
            <v>1049.6099999999999</v>
          </cell>
          <cell r="U134">
            <v>411.61</v>
          </cell>
          <cell r="V134">
            <v>847.88</v>
          </cell>
          <cell r="W134">
            <v>164.65</v>
          </cell>
          <cell r="X134">
            <v>45.57</v>
          </cell>
          <cell r="Y134">
            <v>2355.2199999999998</v>
          </cell>
          <cell r="Z134">
            <v>972.89</v>
          </cell>
          <cell r="AA134">
            <v>77</v>
          </cell>
          <cell r="AB134">
            <v>0</v>
          </cell>
          <cell r="AC134">
            <v>0</v>
          </cell>
          <cell r="AD134">
            <v>13.49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Y134">
            <v>4574639.16</v>
          </cell>
        </row>
        <row r="135">
          <cell r="A135">
            <v>2</v>
          </cell>
          <cell r="B135" t="str">
            <v>12</v>
          </cell>
          <cell r="C135" t="str">
            <v>000</v>
          </cell>
          <cell r="D135" t="str">
            <v>1</v>
          </cell>
          <cell r="E135" t="str">
            <v>602</v>
          </cell>
          <cell r="F135" t="str">
            <v>N000</v>
          </cell>
          <cell r="G135" t="str">
            <v>112</v>
          </cell>
          <cell r="H135" t="str">
            <v>1103</v>
          </cell>
          <cell r="I135" t="str">
            <v>CFMS08</v>
          </cell>
          <cell r="J135" t="str">
            <v>MS08</v>
          </cell>
          <cell r="K135" t="str">
            <v>1</v>
          </cell>
          <cell r="L135">
            <v>20</v>
          </cell>
          <cell r="M135">
            <v>0</v>
          </cell>
          <cell r="N135">
            <v>4801.8999999999996</v>
          </cell>
          <cell r="O135" t="str">
            <v>M</v>
          </cell>
          <cell r="P135" t="str">
            <v>00000000</v>
          </cell>
          <cell r="Q135">
            <v>18269.849999999999</v>
          </cell>
          <cell r="R135">
            <v>693.61</v>
          </cell>
          <cell r="S135">
            <v>133.38999999999999</v>
          </cell>
          <cell r="T135">
            <v>612.24</v>
          </cell>
          <cell r="U135">
            <v>240.09</v>
          </cell>
          <cell r="V135">
            <v>415.29</v>
          </cell>
          <cell r="W135">
            <v>96.04</v>
          </cell>
          <cell r="X135">
            <v>20.6</v>
          </cell>
          <cell r="Y135">
            <v>1153.5899999999999</v>
          </cell>
          <cell r="Z135">
            <v>479.93</v>
          </cell>
          <cell r="AA135">
            <v>77</v>
          </cell>
          <cell r="AB135">
            <v>0</v>
          </cell>
          <cell r="AC135">
            <v>0</v>
          </cell>
          <cell r="AD135">
            <v>13.49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Y135">
            <v>6481684.7999999998</v>
          </cell>
        </row>
        <row r="136">
          <cell r="A136">
            <v>2</v>
          </cell>
          <cell r="B136" t="str">
            <v>12</v>
          </cell>
          <cell r="C136" t="str">
            <v>000</v>
          </cell>
          <cell r="D136" t="str">
            <v>1</v>
          </cell>
          <cell r="E136" t="str">
            <v>602</v>
          </cell>
          <cell r="F136" t="str">
            <v>N000</v>
          </cell>
          <cell r="G136" t="str">
            <v>112</v>
          </cell>
          <cell r="H136" t="str">
            <v>1103</v>
          </cell>
          <cell r="I136" t="str">
            <v>S01803</v>
          </cell>
          <cell r="J136" t="str">
            <v>19</v>
          </cell>
          <cell r="K136" t="str">
            <v>2</v>
          </cell>
          <cell r="L136">
            <v>1</v>
          </cell>
          <cell r="M136">
            <v>0</v>
          </cell>
          <cell r="N136">
            <v>2120.3000000000002</v>
          </cell>
          <cell r="O136" t="str">
            <v>M</v>
          </cell>
          <cell r="P136" t="str">
            <v>00000000</v>
          </cell>
          <cell r="Q136">
            <v>0</v>
          </cell>
          <cell r="R136">
            <v>306.27</v>
          </cell>
          <cell r="S136">
            <v>58.9</v>
          </cell>
          <cell r="T136">
            <v>270.33999999999997</v>
          </cell>
          <cell r="U136">
            <v>106.02</v>
          </cell>
          <cell r="V136">
            <v>38.17</v>
          </cell>
          <cell r="W136">
            <v>42.41</v>
          </cell>
          <cell r="X136">
            <v>0</v>
          </cell>
          <cell r="Y136">
            <v>0</v>
          </cell>
          <cell r="Z136">
            <v>54.77</v>
          </cell>
          <cell r="AA136">
            <v>77</v>
          </cell>
          <cell r="AB136">
            <v>96</v>
          </cell>
          <cell r="AC136">
            <v>80</v>
          </cell>
          <cell r="AD136">
            <v>13.49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Y136">
            <v>39164.04</v>
          </cell>
        </row>
        <row r="137">
          <cell r="A137">
            <v>2</v>
          </cell>
          <cell r="B137" t="str">
            <v>12</v>
          </cell>
          <cell r="C137" t="str">
            <v>000</v>
          </cell>
          <cell r="D137" t="str">
            <v>1</v>
          </cell>
          <cell r="E137" t="str">
            <v>602</v>
          </cell>
          <cell r="F137" t="str">
            <v>N000</v>
          </cell>
          <cell r="G137" t="str">
            <v>112</v>
          </cell>
          <cell r="H137" t="str">
            <v>1103</v>
          </cell>
          <cell r="I137" t="str">
            <v>T03804</v>
          </cell>
          <cell r="J137" t="str">
            <v>25</v>
          </cell>
          <cell r="K137" t="str">
            <v>2</v>
          </cell>
          <cell r="L137">
            <v>4</v>
          </cell>
          <cell r="M137">
            <v>0</v>
          </cell>
          <cell r="N137">
            <v>2572.4</v>
          </cell>
          <cell r="O137" t="str">
            <v>M</v>
          </cell>
          <cell r="P137" t="str">
            <v>00000000</v>
          </cell>
          <cell r="Q137">
            <v>0</v>
          </cell>
          <cell r="R137">
            <v>371.57</v>
          </cell>
          <cell r="S137">
            <v>71.459999999999994</v>
          </cell>
          <cell r="T137">
            <v>327.98</v>
          </cell>
          <cell r="U137">
            <v>128.62</v>
          </cell>
          <cell r="V137">
            <v>46.3</v>
          </cell>
          <cell r="W137">
            <v>51.45</v>
          </cell>
          <cell r="X137">
            <v>41.25</v>
          </cell>
          <cell r="Y137">
            <v>0</v>
          </cell>
          <cell r="Z137">
            <v>66.19</v>
          </cell>
          <cell r="AA137">
            <v>77</v>
          </cell>
          <cell r="AB137">
            <v>96</v>
          </cell>
          <cell r="AC137">
            <v>80</v>
          </cell>
          <cell r="AD137">
            <v>13.49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Y137">
            <v>189298.08</v>
          </cell>
        </row>
        <row r="138">
          <cell r="A138">
            <v>2</v>
          </cell>
          <cell r="B138" t="str">
            <v>12</v>
          </cell>
          <cell r="C138" t="str">
            <v>000</v>
          </cell>
          <cell r="D138" t="str">
            <v>1</v>
          </cell>
          <cell r="E138" t="str">
            <v>602</v>
          </cell>
          <cell r="F138" t="str">
            <v>N000</v>
          </cell>
          <cell r="G138" t="str">
            <v>112</v>
          </cell>
          <cell r="H138" t="str">
            <v>1103</v>
          </cell>
          <cell r="I138" t="str">
            <v>CF03820</v>
          </cell>
          <cell r="J138" t="str">
            <v>27Z</v>
          </cell>
          <cell r="K138" t="str">
            <v>2</v>
          </cell>
          <cell r="L138">
            <v>1</v>
          </cell>
          <cell r="M138">
            <v>0</v>
          </cell>
          <cell r="N138">
            <v>2900.25</v>
          </cell>
          <cell r="O138" t="str">
            <v>M</v>
          </cell>
          <cell r="P138" t="str">
            <v>00000000</v>
          </cell>
          <cell r="Q138">
            <v>205.15</v>
          </cell>
          <cell r="R138">
            <v>418.93</v>
          </cell>
          <cell r="S138">
            <v>80.56</v>
          </cell>
          <cell r="T138">
            <v>369.78</v>
          </cell>
          <cell r="U138">
            <v>145.01</v>
          </cell>
          <cell r="V138">
            <v>55.89</v>
          </cell>
          <cell r="W138">
            <v>58.01</v>
          </cell>
          <cell r="X138">
            <v>46</v>
          </cell>
          <cell r="Y138">
            <v>0</v>
          </cell>
          <cell r="Z138">
            <v>78.08</v>
          </cell>
          <cell r="AA138">
            <v>77</v>
          </cell>
          <cell r="AB138">
            <v>96</v>
          </cell>
          <cell r="AC138">
            <v>80</v>
          </cell>
          <cell r="AD138">
            <v>13.49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Y138">
            <v>55489.8</v>
          </cell>
        </row>
        <row r="139">
          <cell r="A139">
            <v>2</v>
          </cell>
          <cell r="B139" t="str">
            <v>12</v>
          </cell>
          <cell r="C139" t="str">
            <v>000</v>
          </cell>
          <cell r="D139" t="str">
            <v>1</v>
          </cell>
          <cell r="E139" t="str">
            <v>602</v>
          </cell>
          <cell r="F139" t="str">
            <v>N000</v>
          </cell>
          <cell r="G139" t="str">
            <v>112</v>
          </cell>
          <cell r="H139" t="str">
            <v>1103</v>
          </cell>
          <cell r="I139" t="str">
            <v>CF04806</v>
          </cell>
          <cell r="J139" t="str">
            <v>26</v>
          </cell>
          <cell r="K139" t="str">
            <v>2</v>
          </cell>
          <cell r="L139">
            <v>2</v>
          </cell>
          <cell r="M139">
            <v>0</v>
          </cell>
          <cell r="N139">
            <v>2692.2</v>
          </cell>
          <cell r="O139" t="str">
            <v>M</v>
          </cell>
          <cell r="P139" t="str">
            <v>00000000</v>
          </cell>
          <cell r="Q139">
            <v>0</v>
          </cell>
          <cell r="R139">
            <v>388.87</v>
          </cell>
          <cell r="S139">
            <v>74.78</v>
          </cell>
          <cell r="T139">
            <v>343.26</v>
          </cell>
          <cell r="U139">
            <v>134.61000000000001</v>
          </cell>
          <cell r="V139">
            <v>48.46</v>
          </cell>
          <cell r="W139">
            <v>53.84</v>
          </cell>
          <cell r="X139">
            <v>46</v>
          </cell>
          <cell r="Y139">
            <v>0</v>
          </cell>
          <cell r="Z139">
            <v>69.099999999999994</v>
          </cell>
          <cell r="AA139">
            <v>77</v>
          </cell>
          <cell r="AB139">
            <v>96</v>
          </cell>
          <cell r="AC139">
            <v>80</v>
          </cell>
          <cell r="AD139">
            <v>13.49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Y139">
            <v>98822.64</v>
          </cell>
        </row>
        <row r="140">
          <cell r="A140">
            <v>2</v>
          </cell>
          <cell r="B140" t="str">
            <v>12</v>
          </cell>
          <cell r="C140" t="str">
            <v>000</v>
          </cell>
          <cell r="D140" t="str">
            <v>1</v>
          </cell>
          <cell r="E140" t="str">
            <v>602</v>
          </cell>
          <cell r="F140" t="str">
            <v>N000</v>
          </cell>
          <cell r="G140" t="str">
            <v>112</v>
          </cell>
          <cell r="H140" t="str">
            <v>1103</v>
          </cell>
          <cell r="I140" t="str">
            <v>CF04807</v>
          </cell>
          <cell r="J140" t="str">
            <v>27Z</v>
          </cell>
          <cell r="K140" t="str">
            <v>2</v>
          </cell>
          <cell r="L140">
            <v>13</v>
          </cell>
          <cell r="M140">
            <v>0</v>
          </cell>
          <cell r="N140">
            <v>2900.25</v>
          </cell>
          <cell r="O140" t="str">
            <v>M</v>
          </cell>
          <cell r="P140" t="str">
            <v>00000000</v>
          </cell>
          <cell r="Q140">
            <v>205.15</v>
          </cell>
          <cell r="R140">
            <v>418.93</v>
          </cell>
          <cell r="S140">
            <v>80.56</v>
          </cell>
          <cell r="T140">
            <v>369.78</v>
          </cell>
          <cell r="U140">
            <v>145.01</v>
          </cell>
          <cell r="V140">
            <v>55.89</v>
          </cell>
          <cell r="W140">
            <v>58.01</v>
          </cell>
          <cell r="X140">
            <v>51.38</v>
          </cell>
          <cell r="Y140">
            <v>0</v>
          </cell>
          <cell r="Z140">
            <v>78.19</v>
          </cell>
          <cell r="AA140">
            <v>77</v>
          </cell>
          <cell r="AB140">
            <v>96</v>
          </cell>
          <cell r="AC140">
            <v>80</v>
          </cell>
          <cell r="AD140">
            <v>13.49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Y140">
            <v>722223.84</v>
          </cell>
        </row>
        <row r="141">
          <cell r="A141">
            <v>2</v>
          </cell>
          <cell r="B141" t="str">
            <v>12</v>
          </cell>
          <cell r="C141" t="str">
            <v>000</v>
          </cell>
          <cell r="D141" t="str">
            <v>1</v>
          </cell>
          <cell r="E141" t="str">
            <v>602</v>
          </cell>
          <cell r="F141" t="str">
            <v>N000</v>
          </cell>
          <cell r="G141" t="str">
            <v>112</v>
          </cell>
          <cell r="H141" t="str">
            <v>1103</v>
          </cell>
          <cell r="I141" t="str">
            <v>CF04808</v>
          </cell>
          <cell r="J141" t="str">
            <v>27ZA</v>
          </cell>
          <cell r="K141" t="str">
            <v>2</v>
          </cell>
          <cell r="L141">
            <v>9</v>
          </cell>
          <cell r="M141">
            <v>0</v>
          </cell>
          <cell r="N141">
            <v>2982.9</v>
          </cell>
          <cell r="O141" t="str">
            <v>M</v>
          </cell>
          <cell r="P141" t="str">
            <v>00000000</v>
          </cell>
          <cell r="Q141">
            <v>579.4</v>
          </cell>
          <cell r="R141">
            <v>430.86</v>
          </cell>
          <cell r="S141">
            <v>82.86</v>
          </cell>
          <cell r="T141">
            <v>380.32</v>
          </cell>
          <cell r="U141">
            <v>149.15</v>
          </cell>
          <cell r="V141">
            <v>64.12</v>
          </cell>
          <cell r="W141">
            <v>59.66</v>
          </cell>
          <cell r="X141">
            <v>5.1100000000000003</v>
          </cell>
          <cell r="Y141">
            <v>0</v>
          </cell>
          <cell r="Z141">
            <v>86.68</v>
          </cell>
          <cell r="AA141">
            <v>77</v>
          </cell>
          <cell r="AB141">
            <v>96</v>
          </cell>
          <cell r="AC141">
            <v>80</v>
          </cell>
          <cell r="AD141">
            <v>13.49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Y141">
            <v>549455.4</v>
          </cell>
        </row>
        <row r="142">
          <cell r="A142">
            <v>2</v>
          </cell>
          <cell r="B142" t="str">
            <v>12</v>
          </cell>
          <cell r="C142" t="str">
            <v>000</v>
          </cell>
          <cell r="D142" t="str">
            <v>1</v>
          </cell>
          <cell r="E142" t="str">
            <v>602</v>
          </cell>
          <cell r="F142" t="str">
            <v>N000</v>
          </cell>
          <cell r="G142" t="str">
            <v>112</v>
          </cell>
          <cell r="H142" t="str">
            <v>1103</v>
          </cell>
          <cell r="I142" t="str">
            <v>CF21135</v>
          </cell>
          <cell r="J142" t="str">
            <v>28</v>
          </cell>
          <cell r="K142" t="str">
            <v>1</v>
          </cell>
          <cell r="L142">
            <v>16</v>
          </cell>
          <cell r="M142">
            <v>0</v>
          </cell>
          <cell r="N142">
            <v>3631.8</v>
          </cell>
          <cell r="O142" t="str">
            <v>M</v>
          </cell>
          <cell r="P142" t="str">
            <v>00000000</v>
          </cell>
          <cell r="Q142">
            <v>8731.1</v>
          </cell>
          <cell r="R142">
            <v>524.59</v>
          </cell>
          <cell r="S142">
            <v>100.88</v>
          </cell>
          <cell r="T142">
            <v>463.05</v>
          </cell>
          <cell r="U142">
            <v>181.59</v>
          </cell>
          <cell r="V142">
            <v>222.53</v>
          </cell>
          <cell r="W142">
            <v>72.64</v>
          </cell>
          <cell r="X142">
            <v>45.81</v>
          </cell>
          <cell r="Y142">
            <v>618.15</v>
          </cell>
          <cell r="Z142">
            <v>262.22000000000003</v>
          </cell>
          <cell r="AA142">
            <v>77</v>
          </cell>
          <cell r="AB142">
            <v>0</v>
          </cell>
          <cell r="AC142">
            <v>0</v>
          </cell>
          <cell r="AD142">
            <v>13.49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Y142">
            <v>2869411.2</v>
          </cell>
        </row>
        <row r="143">
          <cell r="A143">
            <v>2</v>
          </cell>
          <cell r="B143" t="str">
            <v>12</v>
          </cell>
          <cell r="C143" t="str">
            <v>000</v>
          </cell>
          <cell r="D143" t="str">
            <v>1</v>
          </cell>
          <cell r="E143" t="str">
            <v>602</v>
          </cell>
          <cell r="F143" t="str">
            <v>N000</v>
          </cell>
          <cell r="G143" t="str">
            <v>112</v>
          </cell>
          <cell r="H143" t="str">
            <v>1103</v>
          </cell>
          <cell r="I143" t="str">
            <v>CF21817</v>
          </cell>
          <cell r="J143" t="str">
            <v>27ZA</v>
          </cell>
          <cell r="K143" t="str">
            <v>2</v>
          </cell>
          <cell r="L143">
            <v>53</v>
          </cell>
          <cell r="M143">
            <v>0</v>
          </cell>
          <cell r="N143">
            <v>2982.9</v>
          </cell>
          <cell r="O143" t="str">
            <v>M</v>
          </cell>
          <cell r="P143" t="str">
            <v>00000000</v>
          </cell>
          <cell r="Q143">
            <v>579.4</v>
          </cell>
          <cell r="R143">
            <v>430.86</v>
          </cell>
          <cell r="S143">
            <v>82.86</v>
          </cell>
          <cell r="T143">
            <v>380.32</v>
          </cell>
          <cell r="U143">
            <v>149.15</v>
          </cell>
          <cell r="V143">
            <v>64.12</v>
          </cell>
          <cell r="W143">
            <v>59.66</v>
          </cell>
          <cell r="X143">
            <v>3.64</v>
          </cell>
          <cell r="Y143">
            <v>0</v>
          </cell>
          <cell r="Z143">
            <v>86.65</v>
          </cell>
          <cell r="AA143">
            <v>77</v>
          </cell>
          <cell r="AB143">
            <v>96</v>
          </cell>
          <cell r="AC143">
            <v>80</v>
          </cell>
          <cell r="AD143">
            <v>13.49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Y143">
            <v>3234727.8</v>
          </cell>
        </row>
        <row r="144">
          <cell r="A144">
            <v>2</v>
          </cell>
          <cell r="B144" t="str">
            <v>12</v>
          </cell>
          <cell r="C144" t="str">
            <v>000</v>
          </cell>
          <cell r="D144" t="str">
            <v>1</v>
          </cell>
          <cell r="E144" t="str">
            <v>602</v>
          </cell>
          <cell r="F144" t="str">
            <v>N000</v>
          </cell>
          <cell r="G144" t="str">
            <v>112</v>
          </cell>
          <cell r="H144" t="str">
            <v>1103</v>
          </cell>
          <cell r="I144" t="str">
            <v>CF21829</v>
          </cell>
          <cell r="J144" t="str">
            <v>27ZB</v>
          </cell>
          <cell r="K144" t="str">
            <v>2</v>
          </cell>
          <cell r="L144">
            <v>1</v>
          </cell>
          <cell r="M144">
            <v>0</v>
          </cell>
          <cell r="N144">
            <v>3008.65</v>
          </cell>
          <cell r="O144" t="str">
            <v>M</v>
          </cell>
          <cell r="P144" t="str">
            <v>00000000</v>
          </cell>
          <cell r="Q144">
            <v>857</v>
          </cell>
          <cell r="R144">
            <v>434.58</v>
          </cell>
          <cell r="S144">
            <v>83.57</v>
          </cell>
          <cell r="T144">
            <v>383.6</v>
          </cell>
          <cell r="U144">
            <v>150.43</v>
          </cell>
          <cell r="V144">
            <v>69.59</v>
          </cell>
          <cell r="W144">
            <v>60.17</v>
          </cell>
          <cell r="X144">
            <v>0</v>
          </cell>
          <cell r="Y144">
            <v>0</v>
          </cell>
          <cell r="Z144">
            <v>92.74</v>
          </cell>
          <cell r="AA144">
            <v>77</v>
          </cell>
          <cell r="AB144">
            <v>96</v>
          </cell>
          <cell r="AC144">
            <v>80</v>
          </cell>
          <cell r="AD144">
            <v>13.49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Y144">
            <v>64881.84</v>
          </cell>
        </row>
        <row r="145">
          <cell r="A145">
            <v>2</v>
          </cell>
          <cell r="B145" t="str">
            <v>12</v>
          </cell>
          <cell r="C145" t="str">
            <v>000</v>
          </cell>
          <cell r="D145" t="str">
            <v>1</v>
          </cell>
          <cell r="E145" t="str">
            <v>602</v>
          </cell>
          <cell r="F145" t="str">
            <v>N000</v>
          </cell>
          <cell r="G145" t="str">
            <v>112</v>
          </cell>
          <cell r="H145" t="str">
            <v>1103</v>
          </cell>
          <cell r="I145" t="str">
            <v>CF21858</v>
          </cell>
          <cell r="J145" t="str">
            <v>27ZA</v>
          </cell>
          <cell r="K145" t="str">
            <v>2</v>
          </cell>
          <cell r="L145">
            <v>2</v>
          </cell>
          <cell r="M145">
            <v>0</v>
          </cell>
          <cell r="N145">
            <v>2982.9</v>
          </cell>
          <cell r="O145" t="str">
            <v>M</v>
          </cell>
          <cell r="P145" t="str">
            <v>00000000</v>
          </cell>
          <cell r="Q145">
            <v>579.4</v>
          </cell>
          <cell r="R145">
            <v>430.86</v>
          </cell>
          <cell r="S145">
            <v>82.86</v>
          </cell>
          <cell r="T145">
            <v>380.32</v>
          </cell>
          <cell r="U145">
            <v>149.15</v>
          </cell>
          <cell r="V145">
            <v>64.12</v>
          </cell>
          <cell r="W145">
            <v>59.66</v>
          </cell>
          <cell r="X145">
            <v>46</v>
          </cell>
          <cell r="Y145">
            <v>0</v>
          </cell>
          <cell r="Z145">
            <v>87.5</v>
          </cell>
          <cell r="AA145">
            <v>77</v>
          </cell>
          <cell r="AB145">
            <v>96</v>
          </cell>
          <cell r="AC145">
            <v>80</v>
          </cell>
          <cell r="AD145">
            <v>13.49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Y145">
            <v>123102.24</v>
          </cell>
        </row>
        <row r="146">
          <cell r="A146">
            <v>2</v>
          </cell>
          <cell r="B146" t="str">
            <v>12</v>
          </cell>
          <cell r="C146" t="str">
            <v>000</v>
          </cell>
          <cell r="D146" t="str">
            <v>1</v>
          </cell>
          <cell r="E146" t="str">
            <v>602</v>
          </cell>
          <cell r="F146" t="str">
            <v>N000</v>
          </cell>
          <cell r="G146" t="str">
            <v>112</v>
          </cell>
          <cell r="H146" t="str">
            <v>1103</v>
          </cell>
          <cell r="I146" t="str">
            <v>CF21859</v>
          </cell>
          <cell r="J146" t="str">
            <v>27ZB</v>
          </cell>
          <cell r="K146" t="str">
            <v>2</v>
          </cell>
          <cell r="L146">
            <v>2</v>
          </cell>
          <cell r="M146">
            <v>0</v>
          </cell>
          <cell r="N146">
            <v>3008.65</v>
          </cell>
          <cell r="O146" t="str">
            <v>M</v>
          </cell>
          <cell r="P146" t="str">
            <v>00000000</v>
          </cell>
          <cell r="Q146">
            <v>857</v>
          </cell>
          <cell r="R146">
            <v>434.58</v>
          </cell>
          <cell r="S146">
            <v>83.57</v>
          </cell>
          <cell r="T146">
            <v>383.6</v>
          </cell>
          <cell r="U146">
            <v>150.43</v>
          </cell>
          <cell r="V146">
            <v>69.59</v>
          </cell>
          <cell r="W146">
            <v>60.17</v>
          </cell>
          <cell r="X146">
            <v>0</v>
          </cell>
          <cell r="Y146">
            <v>0</v>
          </cell>
          <cell r="Z146">
            <v>92.74</v>
          </cell>
          <cell r="AA146">
            <v>77</v>
          </cell>
          <cell r="AB146">
            <v>96</v>
          </cell>
          <cell r="AC146">
            <v>80</v>
          </cell>
          <cell r="AD146">
            <v>13.49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Y146">
            <v>129763.68</v>
          </cell>
        </row>
        <row r="147">
          <cell r="A147">
            <v>2</v>
          </cell>
          <cell r="B147" t="str">
            <v>12</v>
          </cell>
          <cell r="C147" t="str">
            <v>000</v>
          </cell>
          <cell r="D147" t="str">
            <v>1</v>
          </cell>
          <cell r="E147" t="str">
            <v>602</v>
          </cell>
          <cell r="F147" t="str">
            <v>N000</v>
          </cell>
          <cell r="G147" t="str">
            <v>112</v>
          </cell>
          <cell r="H147" t="str">
            <v>1103</v>
          </cell>
          <cell r="I147" t="str">
            <v>CF21864</v>
          </cell>
          <cell r="J147" t="str">
            <v>27C</v>
          </cell>
          <cell r="K147" t="str">
            <v>1</v>
          </cell>
          <cell r="L147">
            <v>3</v>
          </cell>
          <cell r="M147">
            <v>0</v>
          </cell>
          <cell r="N147">
            <v>3268.2</v>
          </cell>
          <cell r="O147" t="str">
            <v>M</v>
          </cell>
          <cell r="P147" t="str">
            <v>00000000</v>
          </cell>
          <cell r="Q147">
            <v>4783.05</v>
          </cell>
          <cell r="R147">
            <v>472.07</v>
          </cell>
          <cell r="S147">
            <v>90.78</v>
          </cell>
          <cell r="T147">
            <v>416.7</v>
          </cell>
          <cell r="U147">
            <v>163.41</v>
          </cell>
          <cell r="V147">
            <v>144.91999999999999</v>
          </cell>
          <cell r="W147">
            <v>65.36</v>
          </cell>
          <cell r="X147">
            <v>30.67</v>
          </cell>
          <cell r="Y147">
            <v>0</v>
          </cell>
          <cell r="Z147">
            <v>174.44</v>
          </cell>
          <cell r="AA147">
            <v>77</v>
          </cell>
          <cell r="AB147">
            <v>0</v>
          </cell>
          <cell r="AC147">
            <v>0</v>
          </cell>
          <cell r="AD147">
            <v>13.49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Y147">
            <v>349203.24</v>
          </cell>
        </row>
        <row r="148">
          <cell r="A148">
            <v>2</v>
          </cell>
          <cell r="B148" t="str">
            <v>12</v>
          </cell>
          <cell r="C148" t="str">
            <v>000</v>
          </cell>
          <cell r="D148" t="str">
            <v>1</v>
          </cell>
          <cell r="E148" t="str">
            <v>602</v>
          </cell>
          <cell r="F148" t="str">
            <v>N000</v>
          </cell>
          <cell r="G148" t="str">
            <v>112</v>
          </cell>
          <cell r="H148" t="str">
            <v>1103</v>
          </cell>
          <cell r="I148" t="str">
            <v>CF21865</v>
          </cell>
          <cell r="J148" t="str">
            <v>27B</v>
          </cell>
          <cell r="K148" t="str">
            <v>1</v>
          </cell>
          <cell r="L148">
            <v>3</v>
          </cell>
          <cell r="M148">
            <v>0</v>
          </cell>
          <cell r="N148">
            <v>3222.2</v>
          </cell>
          <cell r="O148" t="str">
            <v>M</v>
          </cell>
          <cell r="P148" t="str">
            <v>00000000</v>
          </cell>
          <cell r="Q148">
            <v>3558.85</v>
          </cell>
          <cell r="R148">
            <v>465.43</v>
          </cell>
          <cell r="S148">
            <v>89.51</v>
          </cell>
          <cell r="T148">
            <v>410.83</v>
          </cell>
          <cell r="U148">
            <v>161.11000000000001</v>
          </cell>
          <cell r="V148">
            <v>122.06</v>
          </cell>
          <cell r="W148">
            <v>64.44</v>
          </cell>
          <cell r="X148">
            <v>0</v>
          </cell>
          <cell r="Y148">
            <v>0</v>
          </cell>
          <cell r="Z148">
            <v>148.26</v>
          </cell>
          <cell r="AA148">
            <v>77</v>
          </cell>
          <cell r="AB148">
            <v>0</v>
          </cell>
          <cell r="AC148">
            <v>0</v>
          </cell>
          <cell r="AD148">
            <v>13.49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Y148">
            <v>299994.48</v>
          </cell>
        </row>
        <row r="149">
          <cell r="A149">
            <v>2</v>
          </cell>
          <cell r="B149" t="str">
            <v>12</v>
          </cell>
          <cell r="C149" t="str">
            <v>000</v>
          </cell>
          <cell r="D149" t="str">
            <v>1</v>
          </cell>
          <cell r="E149" t="str">
            <v>602</v>
          </cell>
          <cell r="F149" t="str">
            <v>N000</v>
          </cell>
          <cell r="G149" t="str">
            <v>112</v>
          </cell>
          <cell r="H149" t="str">
            <v>1103</v>
          </cell>
          <cell r="I149" t="str">
            <v>CF21866</v>
          </cell>
          <cell r="J149" t="str">
            <v>27A</v>
          </cell>
          <cell r="K149" t="str">
            <v>1</v>
          </cell>
          <cell r="L149">
            <v>5</v>
          </cell>
          <cell r="M149">
            <v>0</v>
          </cell>
          <cell r="N149">
            <v>3185.4</v>
          </cell>
          <cell r="O149" t="str">
            <v>M</v>
          </cell>
          <cell r="P149" t="str">
            <v>00000000</v>
          </cell>
          <cell r="Q149">
            <v>2791.7</v>
          </cell>
          <cell r="R149">
            <v>460.11</v>
          </cell>
          <cell r="S149">
            <v>88.48</v>
          </cell>
          <cell r="T149">
            <v>406.14</v>
          </cell>
          <cell r="U149">
            <v>159.27000000000001</v>
          </cell>
          <cell r="V149">
            <v>107.59</v>
          </cell>
          <cell r="W149">
            <v>63.71</v>
          </cell>
          <cell r="X149">
            <v>18.399999999999999</v>
          </cell>
          <cell r="Y149">
            <v>0</v>
          </cell>
          <cell r="Z149">
            <v>132.41999999999999</v>
          </cell>
          <cell r="AA149">
            <v>77</v>
          </cell>
          <cell r="AB149">
            <v>0</v>
          </cell>
          <cell r="AC149">
            <v>0</v>
          </cell>
          <cell r="AD149">
            <v>13.49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Y149">
            <v>450222.6</v>
          </cell>
        </row>
        <row r="150">
          <cell r="A150">
            <v>2</v>
          </cell>
          <cell r="B150" t="str">
            <v>12</v>
          </cell>
          <cell r="C150" t="str">
            <v>000</v>
          </cell>
          <cell r="D150" t="str">
            <v>1</v>
          </cell>
          <cell r="E150" t="str">
            <v>602</v>
          </cell>
          <cell r="F150" t="str">
            <v>N000</v>
          </cell>
          <cell r="G150" t="str">
            <v>112</v>
          </cell>
          <cell r="H150" t="str">
            <v>1103</v>
          </cell>
          <cell r="I150" t="str">
            <v>CF21884</v>
          </cell>
          <cell r="J150" t="str">
            <v>27A</v>
          </cell>
          <cell r="K150" t="str">
            <v>1</v>
          </cell>
          <cell r="L150">
            <v>1</v>
          </cell>
          <cell r="M150">
            <v>0</v>
          </cell>
          <cell r="N150">
            <v>3185.4</v>
          </cell>
          <cell r="O150" t="str">
            <v>M</v>
          </cell>
          <cell r="P150" t="str">
            <v>00000000</v>
          </cell>
          <cell r="Q150">
            <v>2791.7</v>
          </cell>
          <cell r="R150">
            <v>460.11</v>
          </cell>
          <cell r="S150">
            <v>88.48</v>
          </cell>
          <cell r="T150">
            <v>406.14</v>
          </cell>
          <cell r="U150">
            <v>159.27000000000001</v>
          </cell>
          <cell r="V150">
            <v>107.59</v>
          </cell>
          <cell r="W150">
            <v>63.71</v>
          </cell>
          <cell r="X150">
            <v>46</v>
          </cell>
          <cell r="Y150">
            <v>0</v>
          </cell>
          <cell r="Z150">
            <v>132.97</v>
          </cell>
          <cell r="AA150">
            <v>77</v>
          </cell>
          <cell r="AB150">
            <v>0</v>
          </cell>
          <cell r="AC150">
            <v>0</v>
          </cell>
          <cell r="AD150">
            <v>13.49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Y150">
            <v>90382.32</v>
          </cell>
        </row>
        <row r="151">
          <cell r="A151">
            <v>2</v>
          </cell>
          <cell r="B151" t="str">
            <v>12</v>
          </cell>
          <cell r="C151" t="str">
            <v>000</v>
          </cell>
          <cell r="D151" t="str">
            <v>1</v>
          </cell>
          <cell r="E151" t="str">
            <v>602</v>
          </cell>
          <cell r="F151" t="str">
            <v>N000</v>
          </cell>
          <cell r="G151" t="str">
            <v>112</v>
          </cell>
          <cell r="H151" t="str">
            <v>1103</v>
          </cell>
          <cell r="I151" t="str">
            <v>CF21885</v>
          </cell>
          <cell r="J151" t="str">
            <v>27B</v>
          </cell>
          <cell r="K151" t="str">
            <v>1</v>
          </cell>
          <cell r="L151">
            <v>8</v>
          </cell>
          <cell r="M151">
            <v>0</v>
          </cell>
          <cell r="N151">
            <v>3222.2</v>
          </cell>
          <cell r="O151" t="str">
            <v>M</v>
          </cell>
          <cell r="P151" t="str">
            <v>00000000</v>
          </cell>
          <cell r="Q151">
            <v>3558.85</v>
          </cell>
          <cell r="R151">
            <v>465.43</v>
          </cell>
          <cell r="S151">
            <v>89.51</v>
          </cell>
          <cell r="T151">
            <v>410.83</v>
          </cell>
          <cell r="U151">
            <v>161.11000000000001</v>
          </cell>
          <cell r="V151">
            <v>122.06</v>
          </cell>
          <cell r="W151">
            <v>64.44</v>
          </cell>
          <cell r="X151">
            <v>32.130000000000003</v>
          </cell>
          <cell r="Y151">
            <v>0</v>
          </cell>
          <cell r="Z151">
            <v>148.9</v>
          </cell>
          <cell r="AA151">
            <v>77</v>
          </cell>
          <cell r="AB151">
            <v>0</v>
          </cell>
          <cell r="AC151">
            <v>0</v>
          </cell>
          <cell r="AD151">
            <v>13.49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Y151">
            <v>803131.2</v>
          </cell>
        </row>
        <row r="152">
          <cell r="A152">
            <v>2</v>
          </cell>
          <cell r="B152" t="str">
            <v>12</v>
          </cell>
          <cell r="C152" t="str">
            <v>000</v>
          </cell>
          <cell r="D152" t="str">
            <v>1</v>
          </cell>
          <cell r="E152" t="str">
            <v>602</v>
          </cell>
          <cell r="F152" t="str">
            <v>N000</v>
          </cell>
          <cell r="G152" t="str">
            <v>112</v>
          </cell>
          <cell r="H152" t="str">
            <v>1103</v>
          </cell>
          <cell r="I152" t="str">
            <v>CF21886</v>
          </cell>
          <cell r="J152" t="str">
            <v>27C</v>
          </cell>
          <cell r="K152" t="str">
            <v>1</v>
          </cell>
          <cell r="L152">
            <v>53</v>
          </cell>
          <cell r="M152">
            <v>0</v>
          </cell>
          <cell r="N152">
            <v>3268.2</v>
          </cell>
          <cell r="O152" t="str">
            <v>M</v>
          </cell>
          <cell r="P152" t="str">
            <v>00000000</v>
          </cell>
          <cell r="Q152">
            <v>4783.05</v>
          </cell>
          <cell r="R152">
            <v>472.07</v>
          </cell>
          <cell r="S152">
            <v>90.78</v>
          </cell>
          <cell r="T152">
            <v>416.7</v>
          </cell>
          <cell r="U152">
            <v>163.41</v>
          </cell>
          <cell r="V152">
            <v>144.91999999999999</v>
          </cell>
          <cell r="W152">
            <v>65.36</v>
          </cell>
          <cell r="X152">
            <v>23.55</v>
          </cell>
          <cell r="Y152">
            <v>0</v>
          </cell>
          <cell r="Z152">
            <v>174.29</v>
          </cell>
          <cell r="AA152">
            <v>77</v>
          </cell>
          <cell r="AB152">
            <v>0</v>
          </cell>
          <cell r="AC152">
            <v>0</v>
          </cell>
          <cell r="AD152">
            <v>13.49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Y152">
            <v>6164633.5199999996</v>
          </cell>
        </row>
        <row r="153">
          <cell r="A153">
            <v>2</v>
          </cell>
          <cell r="B153" t="str">
            <v>12</v>
          </cell>
          <cell r="C153" t="str">
            <v>000</v>
          </cell>
          <cell r="D153" t="str">
            <v>1</v>
          </cell>
          <cell r="E153" t="str">
            <v>602</v>
          </cell>
          <cell r="F153" t="str">
            <v>N000</v>
          </cell>
          <cell r="G153" t="str">
            <v>112</v>
          </cell>
          <cell r="H153" t="str">
            <v>1103</v>
          </cell>
          <cell r="I153" t="str">
            <v>CF33834</v>
          </cell>
          <cell r="J153" t="str">
            <v>27</v>
          </cell>
          <cell r="K153" t="str">
            <v>2</v>
          </cell>
          <cell r="L153">
            <v>2</v>
          </cell>
          <cell r="M153">
            <v>0</v>
          </cell>
          <cell r="N153">
            <v>2817.8</v>
          </cell>
          <cell r="O153" t="str">
            <v>M</v>
          </cell>
          <cell r="P153" t="str">
            <v>00000000</v>
          </cell>
          <cell r="Q153">
            <v>0</v>
          </cell>
          <cell r="R153">
            <v>407.02</v>
          </cell>
          <cell r="S153">
            <v>78.27</v>
          </cell>
          <cell r="T153">
            <v>359.27</v>
          </cell>
          <cell r="U153">
            <v>140.88999999999999</v>
          </cell>
          <cell r="V153">
            <v>50.72</v>
          </cell>
          <cell r="W153">
            <v>56.36</v>
          </cell>
          <cell r="X153">
            <v>0</v>
          </cell>
          <cell r="Y153">
            <v>0</v>
          </cell>
          <cell r="Z153">
            <v>71.12</v>
          </cell>
          <cell r="AA153">
            <v>77</v>
          </cell>
          <cell r="AB153">
            <v>96</v>
          </cell>
          <cell r="AC153">
            <v>80</v>
          </cell>
          <cell r="AD153">
            <v>13.49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Y153">
            <v>101950.56</v>
          </cell>
        </row>
        <row r="154">
          <cell r="A154">
            <v>2</v>
          </cell>
          <cell r="B154" t="str">
            <v>12</v>
          </cell>
          <cell r="C154" t="str">
            <v>000</v>
          </cell>
          <cell r="D154" t="str">
            <v>1</v>
          </cell>
          <cell r="E154" t="str">
            <v>602</v>
          </cell>
          <cell r="F154" t="str">
            <v>N000</v>
          </cell>
          <cell r="G154" t="str">
            <v>112</v>
          </cell>
          <cell r="H154" t="str">
            <v>1103</v>
          </cell>
          <cell r="I154" t="str">
            <v>CF33892</v>
          </cell>
          <cell r="J154" t="str">
            <v>27ZA</v>
          </cell>
          <cell r="K154" t="str">
            <v>2</v>
          </cell>
          <cell r="L154">
            <v>12</v>
          </cell>
          <cell r="M154">
            <v>0</v>
          </cell>
          <cell r="N154">
            <v>2982.9</v>
          </cell>
          <cell r="O154" t="str">
            <v>M</v>
          </cell>
          <cell r="P154" t="str">
            <v>00000000</v>
          </cell>
          <cell r="Q154">
            <v>579.4</v>
          </cell>
          <cell r="R154">
            <v>430.86</v>
          </cell>
          <cell r="S154">
            <v>82.86</v>
          </cell>
          <cell r="T154">
            <v>380.32</v>
          </cell>
          <cell r="U154">
            <v>149.15</v>
          </cell>
          <cell r="V154">
            <v>64.12</v>
          </cell>
          <cell r="W154">
            <v>59.66</v>
          </cell>
          <cell r="X154">
            <v>66.08</v>
          </cell>
          <cell r="Y154">
            <v>0</v>
          </cell>
          <cell r="Z154">
            <v>87.9</v>
          </cell>
          <cell r="AA154">
            <v>77</v>
          </cell>
          <cell r="AB154">
            <v>96</v>
          </cell>
          <cell r="AC154">
            <v>80</v>
          </cell>
          <cell r="AD154">
            <v>13.49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Y154">
            <v>741562.56</v>
          </cell>
        </row>
        <row r="155">
          <cell r="A155">
            <v>2</v>
          </cell>
          <cell r="B155" t="str">
            <v>12</v>
          </cell>
          <cell r="C155" t="str">
            <v>000</v>
          </cell>
          <cell r="D155" t="str">
            <v>1</v>
          </cell>
          <cell r="E155" t="str">
            <v>420</v>
          </cell>
          <cell r="F155" t="str">
            <v>N000</v>
          </cell>
          <cell r="G155" t="str">
            <v>200</v>
          </cell>
          <cell r="H155" t="str">
            <v>1103</v>
          </cell>
          <cell r="I155" t="str">
            <v>A01803</v>
          </cell>
          <cell r="J155" t="str">
            <v>19</v>
          </cell>
          <cell r="K155" t="str">
            <v>2</v>
          </cell>
          <cell r="L155">
            <v>9</v>
          </cell>
          <cell r="M155">
            <v>0</v>
          </cell>
          <cell r="N155">
            <v>2120.3000000000002</v>
          </cell>
          <cell r="O155" t="str">
            <v>M</v>
          </cell>
          <cell r="P155" t="str">
            <v>00000000</v>
          </cell>
          <cell r="Q155">
            <v>0</v>
          </cell>
          <cell r="R155">
            <v>306.27</v>
          </cell>
          <cell r="S155">
            <v>58.9</v>
          </cell>
          <cell r="T155">
            <v>270.33999999999997</v>
          </cell>
          <cell r="U155">
            <v>106.02</v>
          </cell>
          <cell r="V155">
            <v>38.17</v>
          </cell>
          <cell r="W155">
            <v>42.41</v>
          </cell>
          <cell r="X155">
            <v>136</v>
          </cell>
          <cell r="Y155">
            <v>0</v>
          </cell>
          <cell r="Z155">
            <v>57.49</v>
          </cell>
          <cell r="AA155">
            <v>77</v>
          </cell>
          <cell r="AB155">
            <v>96</v>
          </cell>
          <cell r="AC155">
            <v>80</v>
          </cell>
          <cell r="AD155">
            <v>13.49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Y155">
            <v>367458.12</v>
          </cell>
        </row>
        <row r="156">
          <cell r="A156">
            <v>2</v>
          </cell>
          <cell r="B156" t="str">
            <v>12</v>
          </cell>
          <cell r="C156" t="str">
            <v>000</v>
          </cell>
          <cell r="D156" t="str">
            <v>1</v>
          </cell>
          <cell r="E156" t="str">
            <v>101</v>
          </cell>
          <cell r="F156" t="str">
            <v>N000</v>
          </cell>
          <cell r="G156" t="str">
            <v>200</v>
          </cell>
          <cell r="H156" t="str">
            <v>1103</v>
          </cell>
          <cell r="I156" t="str">
            <v>A01805</v>
          </cell>
          <cell r="J156" t="str">
            <v>21</v>
          </cell>
          <cell r="K156" t="str">
            <v>2</v>
          </cell>
          <cell r="L156">
            <v>4</v>
          </cell>
          <cell r="M156">
            <v>0</v>
          </cell>
          <cell r="N156">
            <v>2238.1999999999998</v>
          </cell>
          <cell r="O156" t="str">
            <v>M</v>
          </cell>
          <cell r="P156" t="str">
            <v>00000000</v>
          </cell>
          <cell r="Q156">
            <v>0</v>
          </cell>
          <cell r="R156">
            <v>323.3</v>
          </cell>
          <cell r="S156">
            <v>62.17</v>
          </cell>
          <cell r="T156">
            <v>285.37</v>
          </cell>
          <cell r="U156">
            <v>111.91</v>
          </cell>
          <cell r="V156">
            <v>40.29</v>
          </cell>
          <cell r="W156">
            <v>44.76</v>
          </cell>
          <cell r="X156">
            <v>82</v>
          </cell>
          <cell r="Y156">
            <v>0</v>
          </cell>
          <cell r="Z156">
            <v>59.17</v>
          </cell>
          <cell r="AA156">
            <v>77</v>
          </cell>
          <cell r="AB156">
            <v>96</v>
          </cell>
          <cell r="AC156">
            <v>80</v>
          </cell>
          <cell r="AD156">
            <v>13.49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Y156">
            <v>168655.68</v>
          </cell>
        </row>
        <row r="157">
          <cell r="A157">
            <v>2</v>
          </cell>
          <cell r="B157" t="str">
            <v>12</v>
          </cell>
          <cell r="C157" t="str">
            <v>000</v>
          </cell>
          <cell r="D157" t="str">
            <v>1</v>
          </cell>
          <cell r="E157" t="str">
            <v>420</v>
          </cell>
          <cell r="F157" t="str">
            <v>N000</v>
          </cell>
          <cell r="G157" t="str">
            <v>200</v>
          </cell>
          <cell r="H157" t="str">
            <v>1103</v>
          </cell>
          <cell r="I157" t="str">
            <v>A01805</v>
          </cell>
          <cell r="J157" t="str">
            <v>21</v>
          </cell>
          <cell r="K157" t="str">
            <v>2</v>
          </cell>
          <cell r="L157">
            <v>30</v>
          </cell>
          <cell r="M157">
            <v>0</v>
          </cell>
          <cell r="N157">
            <v>2238.1999999999998</v>
          </cell>
          <cell r="O157" t="str">
            <v>M</v>
          </cell>
          <cell r="P157" t="str">
            <v>00000000</v>
          </cell>
          <cell r="Q157">
            <v>0</v>
          </cell>
          <cell r="R157">
            <v>323.3</v>
          </cell>
          <cell r="S157">
            <v>62.17</v>
          </cell>
          <cell r="T157">
            <v>285.37</v>
          </cell>
          <cell r="U157">
            <v>111.91</v>
          </cell>
          <cell r="V157">
            <v>40.29</v>
          </cell>
          <cell r="W157">
            <v>44.76</v>
          </cell>
          <cell r="X157">
            <v>114.4</v>
          </cell>
          <cell r="Y157">
            <v>0</v>
          </cell>
          <cell r="Z157">
            <v>59.82</v>
          </cell>
          <cell r="AA157">
            <v>77</v>
          </cell>
          <cell r="AB157">
            <v>96</v>
          </cell>
          <cell r="AC157">
            <v>80</v>
          </cell>
          <cell r="AD157">
            <v>13.49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Y157">
            <v>1276815.6000000001</v>
          </cell>
        </row>
        <row r="158">
          <cell r="A158">
            <v>2</v>
          </cell>
          <cell r="B158" t="str">
            <v>12</v>
          </cell>
          <cell r="C158" t="str">
            <v>000</v>
          </cell>
          <cell r="D158" t="str">
            <v>1</v>
          </cell>
          <cell r="E158" t="str">
            <v>101</v>
          </cell>
          <cell r="F158" t="str">
            <v>N000</v>
          </cell>
          <cell r="G158" t="str">
            <v>200</v>
          </cell>
          <cell r="H158" t="str">
            <v>1103</v>
          </cell>
          <cell r="I158" t="str">
            <v>A01806</v>
          </cell>
          <cell r="J158" t="str">
            <v>25</v>
          </cell>
          <cell r="K158" t="str">
            <v>2</v>
          </cell>
          <cell r="L158">
            <v>16</v>
          </cell>
          <cell r="M158">
            <v>0</v>
          </cell>
          <cell r="N158">
            <v>2572.4</v>
          </cell>
          <cell r="O158" t="str">
            <v>M</v>
          </cell>
          <cell r="P158" t="str">
            <v>00000000</v>
          </cell>
          <cell r="Q158">
            <v>0</v>
          </cell>
          <cell r="R158">
            <v>371.57</v>
          </cell>
          <cell r="S158">
            <v>71.459999999999994</v>
          </cell>
          <cell r="T158">
            <v>327.98</v>
          </cell>
          <cell r="U158">
            <v>128.62</v>
          </cell>
          <cell r="V158">
            <v>46.3</v>
          </cell>
          <cell r="W158">
            <v>51.45</v>
          </cell>
          <cell r="X158">
            <v>61.38</v>
          </cell>
          <cell r="Y158">
            <v>0</v>
          </cell>
          <cell r="Z158">
            <v>66.599999999999994</v>
          </cell>
          <cell r="AA158">
            <v>77</v>
          </cell>
          <cell r="AB158">
            <v>96</v>
          </cell>
          <cell r="AC158">
            <v>80</v>
          </cell>
          <cell r="AD158">
            <v>13.49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Y158">
            <v>761136</v>
          </cell>
        </row>
        <row r="159">
          <cell r="A159">
            <v>2</v>
          </cell>
          <cell r="B159" t="str">
            <v>12</v>
          </cell>
          <cell r="C159" t="str">
            <v>000</v>
          </cell>
          <cell r="D159" t="str">
            <v>1</v>
          </cell>
          <cell r="E159" t="str">
            <v>420</v>
          </cell>
          <cell r="F159" t="str">
            <v>N000</v>
          </cell>
          <cell r="G159" t="str">
            <v>200</v>
          </cell>
          <cell r="H159" t="str">
            <v>1103</v>
          </cell>
          <cell r="I159" t="str">
            <v>A01806</v>
          </cell>
          <cell r="J159" t="str">
            <v>25</v>
          </cell>
          <cell r="K159" t="str">
            <v>2</v>
          </cell>
          <cell r="L159">
            <v>8</v>
          </cell>
          <cell r="M159">
            <v>0</v>
          </cell>
          <cell r="N159">
            <v>2572.4</v>
          </cell>
          <cell r="O159" t="str">
            <v>M</v>
          </cell>
          <cell r="P159" t="str">
            <v>00000000</v>
          </cell>
          <cell r="Q159">
            <v>0</v>
          </cell>
          <cell r="R159">
            <v>371.57</v>
          </cell>
          <cell r="S159">
            <v>71.459999999999994</v>
          </cell>
          <cell r="T159">
            <v>327.98</v>
          </cell>
          <cell r="U159">
            <v>128.62</v>
          </cell>
          <cell r="V159">
            <v>46.3</v>
          </cell>
          <cell r="W159">
            <v>51.45</v>
          </cell>
          <cell r="X159">
            <v>0</v>
          </cell>
          <cell r="Y159">
            <v>0</v>
          </cell>
          <cell r="Z159">
            <v>65.37</v>
          </cell>
          <cell r="AA159">
            <v>77</v>
          </cell>
          <cell r="AB159">
            <v>96</v>
          </cell>
          <cell r="AC159">
            <v>80</v>
          </cell>
          <cell r="AD159">
            <v>13.49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Y159">
            <v>374557.44</v>
          </cell>
        </row>
        <row r="160">
          <cell r="A160">
            <v>2</v>
          </cell>
          <cell r="B160" t="str">
            <v>12</v>
          </cell>
          <cell r="C160" t="str">
            <v>000</v>
          </cell>
          <cell r="D160" t="str">
            <v>1</v>
          </cell>
          <cell r="E160" t="str">
            <v>101</v>
          </cell>
          <cell r="F160" t="str">
            <v>N000</v>
          </cell>
          <cell r="G160" t="str">
            <v>200</v>
          </cell>
          <cell r="H160" t="str">
            <v>1103</v>
          </cell>
          <cell r="I160" t="str">
            <v>A01807</v>
          </cell>
          <cell r="J160" t="str">
            <v>27</v>
          </cell>
          <cell r="K160" t="str">
            <v>2</v>
          </cell>
          <cell r="L160">
            <v>18</v>
          </cell>
          <cell r="M160">
            <v>0</v>
          </cell>
          <cell r="N160">
            <v>2817.8</v>
          </cell>
          <cell r="O160" t="str">
            <v>M</v>
          </cell>
          <cell r="P160" t="str">
            <v>00000000</v>
          </cell>
          <cell r="Q160">
            <v>0</v>
          </cell>
          <cell r="R160">
            <v>407.02</v>
          </cell>
          <cell r="S160">
            <v>78.27</v>
          </cell>
          <cell r="T160">
            <v>359.27</v>
          </cell>
          <cell r="U160">
            <v>140.88999999999999</v>
          </cell>
          <cell r="V160">
            <v>50.72</v>
          </cell>
          <cell r="W160">
            <v>56.36</v>
          </cell>
          <cell r="X160">
            <v>0</v>
          </cell>
          <cell r="Y160">
            <v>0</v>
          </cell>
          <cell r="Z160">
            <v>71.12</v>
          </cell>
          <cell r="AA160">
            <v>77</v>
          </cell>
          <cell r="AB160">
            <v>96</v>
          </cell>
          <cell r="AC160">
            <v>80</v>
          </cell>
          <cell r="AD160">
            <v>13.49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Y160">
            <v>917555.04</v>
          </cell>
        </row>
        <row r="161">
          <cell r="A161">
            <v>2</v>
          </cell>
          <cell r="B161" t="str">
            <v>12</v>
          </cell>
          <cell r="C161" t="str">
            <v>000</v>
          </cell>
          <cell r="D161" t="str">
            <v>1</v>
          </cell>
          <cell r="E161" t="str">
            <v>420</v>
          </cell>
          <cell r="F161" t="str">
            <v>N000</v>
          </cell>
          <cell r="G161" t="str">
            <v>200</v>
          </cell>
          <cell r="H161" t="str">
            <v>1103</v>
          </cell>
          <cell r="I161" t="str">
            <v>A01807</v>
          </cell>
          <cell r="J161" t="str">
            <v>27</v>
          </cell>
          <cell r="K161" t="str">
            <v>2</v>
          </cell>
          <cell r="L161">
            <v>66</v>
          </cell>
          <cell r="M161">
            <v>0</v>
          </cell>
          <cell r="N161">
            <v>2817.8</v>
          </cell>
          <cell r="O161" t="str">
            <v>M</v>
          </cell>
          <cell r="P161" t="str">
            <v>00000000</v>
          </cell>
          <cell r="Q161">
            <v>0</v>
          </cell>
          <cell r="R161">
            <v>407.02</v>
          </cell>
          <cell r="S161">
            <v>78.27</v>
          </cell>
          <cell r="T161">
            <v>359.27</v>
          </cell>
          <cell r="U161">
            <v>140.88999999999999</v>
          </cell>
          <cell r="V161">
            <v>50.72</v>
          </cell>
          <cell r="W161">
            <v>56.36</v>
          </cell>
          <cell r="X161">
            <v>111</v>
          </cell>
          <cell r="Y161">
            <v>0</v>
          </cell>
          <cell r="Z161">
            <v>73.34</v>
          </cell>
          <cell r="AA161">
            <v>77</v>
          </cell>
          <cell r="AB161">
            <v>96</v>
          </cell>
          <cell r="AC161">
            <v>80</v>
          </cell>
          <cell r="AD161">
            <v>13.49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Y161">
            <v>3454038.72</v>
          </cell>
        </row>
        <row r="162">
          <cell r="A162">
            <v>2</v>
          </cell>
          <cell r="B162" t="str">
            <v>12</v>
          </cell>
          <cell r="C162" t="str">
            <v>000</v>
          </cell>
          <cell r="D162" t="str">
            <v>1</v>
          </cell>
          <cell r="E162" t="str">
            <v>101</v>
          </cell>
          <cell r="F162" t="str">
            <v>N000</v>
          </cell>
          <cell r="G162" t="str">
            <v>200</v>
          </cell>
          <cell r="H162" t="str">
            <v>1103</v>
          </cell>
          <cell r="I162" t="str">
            <v>A03803</v>
          </cell>
          <cell r="J162" t="str">
            <v>20</v>
          </cell>
          <cell r="K162" t="str">
            <v>2</v>
          </cell>
          <cell r="L162">
            <v>2</v>
          </cell>
          <cell r="M162">
            <v>0</v>
          </cell>
          <cell r="N162">
            <v>2138.85</v>
          </cell>
          <cell r="O162" t="str">
            <v>M</v>
          </cell>
          <cell r="P162" t="str">
            <v>00000000</v>
          </cell>
          <cell r="Q162">
            <v>0</v>
          </cell>
          <cell r="R162">
            <v>308.94</v>
          </cell>
          <cell r="S162">
            <v>59.41</v>
          </cell>
          <cell r="T162">
            <v>272.7</v>
          </cell>
          <cell r="U162">
            <v>106.94</v>
          </cell>
          <cell r="V162">
            <v>38.5</v>
          </cell>
          <cell r="W162">
            <v>42.78</v>
          </cell>
          <cell r="X162">
            <v>55</v>
          </cell>
          <cell r="Y162">
            <v>0</v>
          </cell>
          <cell r="Z162">
            <v>56.3</v>
          </cell>
          <cell r="AA162">
            <v>77</v>
          </cell>
          <cell r="AB162">
            <v>96</v>
          </cell>
          <cell r="AC162">
            <v>80</v>
          </cell>
          <cell r="AD162">
            <v>13.49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Y162">
            <v>80301.84</v>
          </cell>
        </row>
        <row r="163">
          <cell r="A163">
            <v>2</v>
          </cell>
          <cell r="B163" t="str">
            <v>12</v>
          </cell>
          <cell r="C163" t="str">
            <v>000</v>
          </cell>
          <cell r="D163" t="str">
            <v>1</v>
          </cell>
          <cell r="E163" t="str">
            <v>420</v>
          </cell>
          <cell r="F163" t="str">
            <v>N000</v>
          </cell>
          <cell r="G163" t="str">
            <v>200</v>
          </cell>
          <cell r="H163" t="str">
            <v>1103</v>
          </cell>
          <cell r="I163" t="str">
            <v>A03803</v>
          </cell>
          <cell r="J163" t="str">
            <v>20</v>
          </cell>
          <cell r="K163" t="str">
            <v>2</v>
          </cell>
          <cell r="L163">
            <v>9</v>
          </cell>
          <cell r="M163">
            <v>0</v>
          </cell>
          <cell r="N163">
            <v>2138.85</v>
          </cell>
          <cell r="O163" t="str">
            <v>M</v>
          </cell>
          <cell r="P163" t="str">
            <v>00000000</v>
          </cell>
          <cell r="Q163">
            <v>0</v>
          </cell>
          <cell r="R163">
            <v>308.94</v>
          </cell>
          <cell r="S163">
            <v>59.41</v>
          </cell>
          <cell r="T163">
            <v>272.7</v>
          </cell>
          <cell r="U163">
            <v>106.94</v>
          </cell>
          <cell r="V163">
            <v>38.5</v>
          </cell>
          <cell r="W163">
            <v>42.78</v>
          </cell>
          <cell r="X163">
            <v>0</v>
          </cell>
          <cell r="Y163">
            <v>0</v>
          </cell>
          <cell r="Z163">
            <v>55.2</v>
          </cell>
          <cell r="AA163">
            <v>77</v>
          </cell>
          <cell r="AB163">
            <v>96</v>
          </cell>
          <cell r="AC163">
            <v>80</v>
          </cell>
          <cell r="AD163">
            <v>13.49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Y163">
            <v>355299.48</v>
          </cell>
        </row>
        <row r="164">
          <cell r="A164">
            <v>2</v>
          </cell>
          <cell r="B164" t="str">
            <v>12</v>
          </cell>
          <cell r="C164" t="str">
            <v>000</v>
          </cell>
          <cell r="D164" t="str">
            <v>1</v>
          </cell>
          <cell r="E164" t="str">
            <v>101</v>
          </cell>
          <cell r="F164" t="str">
            <v>N000</v>
          </cell>
          <cell r="G164" t="str">
            <v>200</v>
          </cell>
          <cell r="H164" t="str">
            <v>1103</v>
          </cell>
          <cell r="I164" t="str">
            <v>A03804</v>
          </cell>
          <cell r="J164" t="str">
            <v>23</v>
          </cell>
          <cell r="K164" t="str">
            <v>2</v>
          </cell>
          <cell r="L164">
            <v>16</v>
          </cell>
          <cell r="M164">
            <v>0</v>
          </cell>
          <cell r="N164">
            <v>2451.25</v>
          </cell>
          <cell r="O164" t="str">
            <v>M</v>
          </cell>
          <cell r="P164" t="str">
            <v>00000000</v>
          </cell>
          <cell r="Q164">
            <v>0</v>
          </cell>
          <cell r="R164">
            <v>354.07</v>
          </cell>
          <cell r="S164">
            <v>68.09</v>
          </cell>
          <cell r="T164">
            <v>312.52999999999997</v>
          </cell>
          <cell r="U164">
            <v>122.56</v>
          </cell>
          <cell r="V164">
            <v>44.12</v>
          </cell>
          <cell r="W164">
            <v>49.02</v>
          </cell>
          <cell r="X164">
            <v>83.69</v>
          </cell>
          <cell r="Y164">
            <v>0</v>
          </cell>
          <cell r="Z164">
            <v>64.2</v>
          </cell>
          <cell r="AA164">
            <v>77</v>
          </cell>
          <cell r="AB164">
            <v>96</v>
          </cell>
          <cell r="AC164">
            <v>80</v>
          </cell>
          <cell r="AD164">
            <v>13.49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Y164">
            <v>732675.84</v>
          </cell>
        </row>
        <row r="165">
          <cell r="A165">
            <v>2</v>
          </cell>
          <cell r="B165" t="str">
            <v>12</v>
          </cell>
          <cell r="C165" t="str">
            <v>000</v>
          </cell>
          <cell r="D165" t="str">
            <v>1</v>
          </cell>
          <cell r="E165" t="str">
            <v>420</v>
          </cell>
          <cell r="F165" t="str">
            <v>N000</v>
          </cell>
          <cell r="G165" t="str">
            <v>200</v>
          </cell>
          <cell r="H165" t="str">
            <v>1103</v>
          </cell>
          <cell r="I165" t="str">
            <v>A03804</v>
          </cell>
          <cell r="J165" t="str">
            <v>23</v>
          </cell>
          <cell r="K165" t="str">
            <v>2</v>
          </cell>
          <cell r="L165">
            <v>14</v>
          </cell>
          <cell r="M165">
            <v>0</v>
          </cell>
          <cell r="N165">
            <v>2451.25</v>
          </cell>
          <cell r="O165" t="str">
            <v>M</v>
          </cell>
          <cell r="P165" t="str">
            <v>00000000</v>
          </cell>
          <cell r="Q165">
            <v>0</v>
          </cell>
          <cell r="R165">
            <v>354.07</v>
          </cell>
          <cell r="S165">
            <v>68.09</v>
          </cell>
          <cell r="T165">
            <v>312.52999999999997</v>
          </cell>
          <cell r="U165">
            <v>122.56</v>
          </cell>
          <cell r="V165">
            <v>44.12</v>
          </cell>
          <cell r="W165">
            <v>49.02</v>
          </cell>
          <cell r="X165">
            <v>0</v>
          </cell>
          <cell r="Y165">
            <v>0</v>
          </cell>
          <cell r="Z165">
            <v>62.53</v>
          </cell>
          <cell r="AA165">
            <v>77</v>
          </cell>
          <cell r="AB165">
            <v>96</v>
          </cell>
          <cell r="AC165">
            <v>80</v>
          </cell>
          <cell r="AD165">
            <v>13.49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Y165">
            <v>626750.88</v>
          </cell>
        </row>
        <row r="166">
          <cell r="A166">
            <v>2</v>
          </cell>
          <cell r="B166" t="str">
            <v>12</v>
          </cell>
          <cell r="C166" t="str">
            <v>000</v>
          </cell>
          <cell r="D166" t="str">
            <v>1</v>
          </cell>
          <cell r="E166" t="str">
            <v>101</v>
          </cell>
          <cell r="F166" t="str">
            <v>N000</v>
          </cell>
          <cell r="G166" t="str">
            <v>200</v>
          </cell>
          <cell r="H166" t="str">
            <v>1103</v>
          </cell>
          <cell r="I166" t="str">
            <v>CFMC03</v>
          </cell>
          <cell r="J166" t="str">
            <v>MC03</v>
          </cell>
          <cell r="K166" t="str">
            <v>1</v>
          </cell>
          <cell r="L166">
            <v>2</v>
          </cell>
          <cell r="M166">
            <v>0</v>
          </cell>
          <cell r="N166">
            <v>4311.3999999999996</v>
          </cell>
          <cell r="O166" t="str">
            <v>M</v>
          </cell>
          <cell r="P166" t="str">
            <v>00000000</v>
          </cell>
          <cell r="Q166">
            <v>11306.9</v>
          </cell>
          <cell r="R166">
            <v>622.76</v>
          </cell>
          <cell r="S166">
            <v>119.76</v>
          </cell>
          <cell r="T166">
            <v>549.70000000000005</v>
          </cell>
          <cell r="U166">
            <v>215.57</v>
          </cell>
          <cell r="V166">
            <v>281.13</v>
          </cell>
          <cell r="W166">
            <v>86.23</v>
          </cell>
          <cell r="X166">
            <v>0</v>
          </cell>
          <cell r="Y166">
            <v>780.91</v>
          </cell>
          <cell r="Z166">
            <v>328.76</v>
          </cell>
          <cell r="AA166">
            <v>77</v>
          </cell>
          <cell r="AB166">
            <v>0</v>
          </cell>
          <cell r="AC166">
            <v>0</v>
          </cell>
          <cell r="AD166">
            <v>13.49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Y166">
            <v>448646.64</v>
          </cell>
        </row>
        <row r="167">
          <cell r="A167">
            <v>2</v>
          </cell>
          <cell r="B167" t="str">
            <v>12</v>
          </cell>
          <cell r="C167" t="str">
            <v>000</v>
          </cell>
          <cell r="D167" t="str">
            <v>1</v>
          </cell>
          <cell r="E167" t="str">
            <v>101</v>
          </cell>
          <cell r="F167" t="str">
            <v>N000</v>
          </cell>
          <cell r="G167" t="str">
            <v>200</v>
          </cell>
          <cell r="H167" t="str">
            <v>1103</v>
          </cell>
          <cell r="I167" t="str">
            <v>CFMC07</v>
          </cell>
          <cell r="J167" t="str">
            <v>MC07</v>
          </cell>
          <cell r="K167" t="str">
            <v>1</v>
          </cell>
          <cell r="L167">
            <v>1</v>
          </cell>
          <cell r="M167">
            <v>0</v>
          </cell>
          <cell r="N167">
            <v>3631.8</v>
          </cell>
          <cell r="O167" t="str">
            <v>M</v>
          </cell>
          <cell r="P167" t="str">
            <v>00000000</v>
          </cell>
          <cell r="Q167">
            <v>8731.1</v>
          </cell>
          <cell r="R167">
            <v>524.59</v>
          </cell>
          <cell r="S167">
            <v>100.88</v>
          </cell>
          <cell r="T167">
            <v>463.05</v>
          </cell>
          <cell r="U167">
            <v>181.59</v>
          </cell>
          <cell r="V167">
            <v>222.53</v>
          </cell>
          <cell r="W167">
            <v>72.64</v>
          </cell>
          <cell r="X167">
            <v>0</v>
          </cell>
          <cell r="Y167">
            <v>618.15</v>
          </cell>
          <cell r="Z167">
            <v>261.37</v>
          </cell>
          <cell r="AA167">
            <v>77</v>
          </cell>
          <cell r="AB167">
            <v>0</v>
          </cell>
          <cell r="AC167">
            <v>0</v>
          </cell>
          <cell r="AD167">
            <v>13.49</v>
          </cell>
          <cell r="AE167">
            <v>3.03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Y167">
            <v>178814.64</v>
          </cell>
        </row>
        <row r="168">
          <cell r="A168">
            <v>2</v>
          </cell>
          <cell r="B168" t="str">
            <v>12</v>
          </cell>
          <cell r="C168" t="str">
            <v>000</v>
          </cell>
          <cell r="D168" t="str">
            <v>1</v>
          </cell>
          <cell r="E168" t="str">
            <v>101</v>
          </cell>
          <cell r="F168" t="str">
            <v>N000</v>
          </cell>
          <cell r="G168" t="str">
            <v>200</v>
          </cell>
          <cell r="H168" t="str">
            <v>1103</v>
          </cell>
          <cell r="I168" t="str">
            <v>CFMD01</v>
          </cell>
          <cell r="J168" t="str">
            <v>MD01</v>
          </cell>
          <cell r="K168" t="str">
            <v>1</v>
          </cell>
          <cell r="L168">
            <v>1</v>
          </cell>
          <cell r="M168">
            <v>0</v>
          </cell>
          <cell r="N168">
            <v>19938.849999999999</v>
          </cell>
          <cell r="O168" t="str">
            <v>M</v>
          </cell>
          <cell r="P168" t="str">
            <v>00000000</v>
          </cell>
          <cell r="Q168">
            <v>125984.15</v>
          </cell>
          <cell r="R168">
            <v>2880.06</v>
          </cell>
          <cell r="S168">
            <v>553.86</v>
          </cell>
          <cell r="T168">
            <v>2542.1999999999998</v>
          </cell>
          <cell r="U168">
            <v>996.94</v>
          </cell>
          <cell r="V168">
            <v>2626.61</v>
          </cell>
          <cell r="W168">
            <v>398.78</v>
          </cell>
          <cell r="X168">
            <v>0</v>
          </cell>
          <cell r="Y168">
            <v>7296.15</v>
          </cell>
          <cell r="Z168">
            <v>2988.68</v>
          </cell>
          <cell r="AA168">
            <v>77</v>
          </cell>
          <cell r="AB168">
            <v>0</v>
          </cell>
          <cell r="AC168">
            <v>0</v>
          </cell>
          <cell r="AD168">
            <v>13.49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Y168">
            <v>1995561.24</v>
          </cell>
        </row>
        <row r="169">
          <cell r="A169">
            <v>2</v>
          </cell>
          <cell r="B169" t="str">
            <v>12</v>
          </cell>
          <cell r="C169" t="str">
            <v>000</v>
          </cell>
          <cell r="D169" t="str">
            <v>1</v>
          </cell>
          <cell r="E169" t="str">
            <v>101</v>
          </cell>
          <cell r="F169" t="str">
            <v>N000</v>
          </cell>
          <cell r="G169" t="str">
            <v>200</v>
          </cell>
          <cell r="H169" t="str">
            <v>1103</v>
          </cell>
          <cell r="I169" t="str">
            <v>CFMD12</v>
          </cell>
          <cell r="J169" t="str">
            <v>MD12</v>
          </cell>
          <cell r="K169" t="str">
            <v>1</v>
          </cell>
          <cell r="L169">
            <v>4</v>
          </cell>
          <cell r="M169">
            <v>0</v>
          </cell>
          <cell r="N169">
            <v>12026.05</v>
          </cell>
          <cell r="O169" t="str">
            <v>M</v>
          </cell>
          <cell r="P169" t="str">
            <v>00000000</v>
          </cell>
          <cell r="Q169">
            <v>72295.199999999997</v>
          </cell>
          <cell r="R169">
            <v>1737.1</v>
          </cell>
          <cell r="S169">
            <v>334.06</v>
          </cell>
          <cell r="T169">
            <v>1533.32</v>
          </cell>
          <cell r="U169">
            <v>601.29999999999995</v>
          </cell>
          <cell r="V169">
            <v>1517.78</v>
          </cell>
          <cell r="W169">
            <v>240.52</v>
          </cell>
          <cell r="X169">
            <v>0</v>
          </cell>
          <cell r="Y169">
            <v>4216.0600000000004</v>
          </cell>
          <cell r="Z169">
            <v>1729.39</v>
          </cell>
          <cell r="AA169">
            <v>77</v>
          </cell>
          <cell r="AB169">
            <v>0</v>
          </cell>
          <cell r="AC169">
            <v>0</v>
          </cell>
          <cell r="AD169">
            <v>13.49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Y169">
            <v>4623420.96</v>
          </cell>
        </row>
        <row r="170">
          <cell r="A170">
            <v>2</v>
          </cell>
          <cell r="B170" t="str">
            <v>12</v>
          </cell>
          <cell r="C170" t="str">
            <v>000</v>
          </cell>
          <cell r="D170" t="str">
            <v>1</v>
          </cell>
          <cell r="E170" t="str">
            <v>101</v>
          </cell>
          <cell r="F170" t="str">
            <v>N000</v>
          </cell>
          <cell r="G170" t="str">
            <v>200</v>
          </cell>
          <cell r="H170" t="str">
            <v>1103</v>
          </cell>
          <cell r="I170" t="str">
            <v>CFMG01</v>
          </cell>
          <cell r="J170" t="str">
            <v>MG01</v>
          </cell>
          <cell r="K170" t="str">
            <v>1</v>
          </cell>
          <cell r="L170">
            <v>1</v>
          </cell>
          <cell r="M170">
            <v>0</v>
          </cell>
          <cell r="N170">
            <v>9641.4</v>
          </cell>
          <cell r="O170" t="str">
            <v>M</v>
          </cell>
          <cell r="P170" t="str">
            <v>00000000</v>
          </cell>
          <cell r="Q170">
            <v>56872.15</v>
          </cell>
          <cell r="R170">
            <v>1392.65</v>
          </cell>
          <cell r="S170">
            <v>267.82</v>
          </cell>
          <cell r="T170">
            <v>1229.28</v>
          </cell>
          <cell r="U170">
            <v>482.07</v>
          </cell>
          <cell r="V170">
            <v>1197.25</v>
          </cell>
          <cell r="W170">
            <v>192.83</v>
          </cell>
          <cell r="X170">
            <v>0</v>
          </cell>
          <cell r="Y170">
            <v>3325.68</v>
          </cell>
          <cell r="Z170">
            <v>1365.02</v>
          </cell>
          <cell r="AA170">
            <v>77</v>
          </cell>
          <cell r="AB170">
            <v>0</v>
          </cell>
          <cell r="AC170">
            <v>0</v>
          </cell>
          <cell r="AD170">
            <v>13.49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Y170">
            <v>912679.68</v>
          </cell>
        </row>
        <row r="171">
          <cell r="A171">
            <v>2</v>
          </cell>
          <cell r="B171" t="str">
            <v>12</v>
          </cell>
          <cell r="C171" t="str">
            <v>000</v>
          </cell>
          <cell r="D171" t="str">
            <v>1</v>
          </cell>
          <cell r="E171" t="str">
            <v>101</v>
          </cell>
          <cell r="F171" t="str">
            <v>N000</v>
          </cell>
          <cell r="G171" t="str">
            <v>200</v>
          </cell>
          <cell r="H171" t="str">
            <v>1103</v>
          </cell>
          <cell r="I171" t="str">
            <v>CFMG06</v>
          </cell>
          <cell r="J171" t="str">
            <v>MG06</v>
          </cell>
          <cell r="K171" t="str">
            <v>1</v>
          </cell>
          <cell r="L171">
            <v>6</v>
          </cell>
          <cell r="M171">
            <v>0</v>
          </cell>
          <cell r="N171">
            <v>8232.25</v>
          </cell>
          <cell r="O171" t="str">
            <v>M</v>
          </cell>
          <cell r="P171" t="str">
            <v>00000000</v>
          </cell>
          <cell r="Q171">
            <v>38872.050000000003</v>
          </cell>
          <cell r="R171">
            <v>1189.0999999999999</v>
          </cell>
          <cell r="S171">
            <v>228.67</v>
          </cell>
          <cell r="T171">
            <v>1049.6099999999999</v>
          </cell>
          <cell r="U171">
            <v>411.61</v>
          </cell>
          <cell r="V171">
            <v>847.88</v>
          </cell>
          <cell r="W171">
            <v>164.65</v>
          </cell>
          <cell r="X171">
            <v>13.67</v>
          </cell>
          <cell r="Y171">
            <v>2355.2199999999998</v>
          </cell>
          <cell r="Z171">
            <v>972.25</v>
          </cell>
          <cell r="AA171">
            <v>77</v>
          </cell>
          <cell r="AB171">
            <v>0</v>
          </cell>
          <cell r="AC171">
            <v>0</v>
          </cell>
          <cell r="AD171">
            <v>13.49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Y171">
            <v>3918776.4</v>
          </cell>
        </row>
        <row r="172">
          <cell r="A172">
            <v>2</v>
          </cell>
          <cell r="B172" t="str">
            <v>12</v>
          </cell>
          <cell r="C172" t="str">
            <v>000</v>
          </cell>
          <cell r="D172" t="str">
            <v>1</v>
          </cell>
          <cell r="E172" t="str">
            <v>101</v>
          </cell>
          <cell r="F172" t="str">
            <v>N000</v>
          </cell>
          <cell r="G172" t="str">
            <v>200</v>
          </cell>
          <cell r="H172" t="str">
            <v>1103</v>
          </cell>
          <cell r="I172" t="str">
            <v>CFMG10</v>
          </cell>
          <cell r="J172" t="str">
            <v>MG10</v>
          </cell>
          <cell r="K172" t="str">
            <v>1</v>
          </cell>
          <cell r="L172">
            <v>1</v>
          </cell>
          <cell r="M172">
            <v>0</v>
          </cell>
          <cell r="N172">
            <v>6807.9</v>
          </cell>
          <cell r="O172" t="str">
            <v>M</v>
          </cell>
          <cell r="P172" t="str">
            <v>00000000</v>
          </cell>
          <cell r="Q172">
            <v>28390.85</v>
          </cell>
          <cell r="R172">
            <v>983.36</v>
          </cell>
          <cell r="S172">
            <v>189.11</v>
          </cell>
          <cell r="T172">
            <v>868.01</v>
          </cell>
          <cell r="U172">
            <v>340.39</v>
          </cell>
          <cell r="V172">
            <v>633.58000000000004</v>
          </cell>
          <cell r="W172">
            <v>136.16</v>
          </cell>
          <cell r="X172">
            <v>46</v>
          </cell>
          <cell r="Y172">
            <v>1759.94</v>
          </cell>
          <cell r="Z172">
            <v>730</v>
          </cell>
          <cell r="AA172">
            <v>77</v>
          </cell>
          <cell r="AB172">
            <v>0</v>
          </cell>
          <cell r="AC172">
            <v>0</v>
          </cell>
          <cell r="AD172">
            <v>13.49</v>
          </cell>
          <cell r="AE172">
            <v>5.67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Y172">
            <v>491777.52</v>
          </cell>
        </row>
        <row r="173">
          <cell r="A173">
            <v>2</v>
          </cell>
          <cell r="B173" t="str">
            <v>12</v>
          </cell>
          <cell r="C173" t="str">
            <v>000</v>
          </cell>
          <cell r="D173" t="str">
            <v>1</v>
          </cell>
          <cell r="E173" t="str">
            <v>101</v>
          </cell>
          <cell r="F173" t="str">
            <v>N000</v>
          </cell>
          <cell r="G173" t="str">
            <v>200</v>
          </cell>
          <cell r="H173" t="str">
            <v>1103</v>
          </cell>
          <cell r="I173" t="str">
            <v>CFMS03</v>
          </cell>
          <cell r="J173" t="str">
            <v>MS03</v>
          </cell>
          <cell r="K173" t="str">
            <v>1</v>
          </cell>
          <cell r="L173">
            <v>2</v>
          </cell>
          <cell r="M173">
            <v>0</v>
          </cell>
          <cell r="N173">
            <v>5431.75</v>
          </cell>
          <cell r="O173" t="str">
            <v>M</v>
          </cell>
          <cell r="P173" t="str">
            <v>00000000</v>
          </cell>
          <cell r="Q173">
            <v>24512.85</v>
          </cell>
          <cell r="R173">
            <v>784.59</v>
          </cell>
          <cell r="S173">
            <v>150.88</v>
          </cell>
          <cell r="T173">
            <v>692.55</v>
          </cell>
          <cell r="U173">
            <v>271.58999999999997</v>
          </cell>
          <cell r="V173">
            <v>539</v>
          </cell>
          <cell r="W173">
            <v>108.64</v>
          </cell>
          <cell r="X173">
            <v>0</v>
          </cell>
          <cell r="Y173">
            <v>1497.23</v>
          </cell>
          <cell r="Z173">
            <v>619.14</v>
          </cell>
          <cell r="AA173">
            <v>77</v>
          </cell>
          <cell r="AB173">
            <v>0</v>
          </cell>
          <cell r="AC173">
            <v>0</v>
          </cell>
          <cell r="AD173">
            <v>13.49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Y173">
            <v>832769.04</v>
          </cell>
        </row>
        <row r="174">
          <cell r="A174">
            <v>2</v>
          </cell>
          <cell r="B174" t="str">
            <v>12</v>
          </cell>
          <cell r="C174" t="str">
            <v>000</v>
          </cell>
          <cell r="D174" t="str">
            <v>1</v>
          </cell>
          <cell r="E174" t="str">
            <v>101</v>
          </cell>
          <cell r="F174" t="str">
            <v>N000</v>
          </cell>
          <cell r="G174" t="str">
            <v>200</v>
          </cell>
          <cell r="H174" t="str">
            <v>1103</v>
          </cell>
          <cell r="I174" t="str">
            <v>CFMS08</v>
          </cell>
          <cell r="J174" t="str">
            <v>MS08</v>
          </cell>
          <cell r="K174" t="str">
            <v>1</v>
          </cell>
          <cell r="L174">
            <v>8</v>
          </cell>
          <cell r="M174">
            <v>0</v>
          </cell>
          <cell r="N174">
            <v>4801.8999999999996</v>
          </cell>
          <cell r="O174" t="str">
            <v>M</v>
          </cell>
          <cell r="P174" t="str">
            <v>00000000</v>
          </cell>
          <cell r="Q174">
            <v>18269.849999999999</v>
          </cell>
          <cell r="R174">
            <v>693.61</v>
          </cell>
          <cell r="S174">
            <v>133.38999999999999</v>
          </cell>
          <cell r="T174">
            <v>612.24</v>
          </cell>
          <cell r="U174">
            <v>240.09</v>
          </cell>
          <cell r="V174">
            <v>415.29</v>
          </cell>
          <cell r="W174">
            <v>96.04</v>
          </cell>
          <cell r="X174">
            <v>13.63</v>
          </cell>
          <cell r="Y174">
            <v>1153.5899999999999</v>
          </cell>
          <cell r="Z174">
            <v>479.79</v>
          </cell>
          <cell r="AA174">
            <v>77</v>
          </cell>
          <cell r="AB174">
            <v>0</v>
          </cell>
          <cell r="AC174">
            <v>0</v>
          </cell>
          <cell r="AD174">
            <v>13.49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Y174">
            <v>2591991.36</v>
          </cell>
        </row>
        <row r="175">
          <cell r="A175">
            <v>2</v>
          </cell>
          <cell r="B175" t="str">
            <v>12</v>
          </cell>
          <cell r="C175" t="str">
            <v>000</v>
          </cell>
          <cell r="D175" t="str">
            <v>1</v>
          </cell>
          <cell r="E175" t="str">
            <v>101</v>
          </cell>
          <cell r="F175" t="str">
            <v>N000</v>
          </cell>
          <cell r="G175" t="str">
            <v>200</v>
          </cell>
          <cell r="H175" t="str">
            <v>1103</v>
          </cell>
          <cell r="I175" t="str">
            <v>CFMS11</v>
          </cell>
          <cell r="J175" t="str">
            <v>MS11</v>
          </cell>
          <cell r="K175" t="str">
            <v>1</v>
          </cell>
          <cell r="L175">
            <v>1</v>
          </cell>
          <cell r="M175">
            <v>0</v>
          </cell>
          <cell r="N175">
            <v>4311.3999999999996</v>
          </cell>
          <cell r="O175" t="str">
            <v>M</v>
          </cell>
          <cell r="P175" t="str">
            <v>00000000</v>
          </cell>
          <cell r="Q175">
            <v>15441.65</v>
          </cell>
          <cell r="R175">
            <v>622.76</v>
          </cell>
          <cell r="S175">
            <v>119.76</v>
          </cell>
          <cell r="T175">
            <v>549.70000000000005</v>
          </cell>
          <cell r="U175">
            <v>215.57</v>
          </cell>
          <cell r="V175">
            <v>355.56</v>
          </cell>
          <cell r="W175">
            <v>86.23</v>
          </cell>
          <cell r="X175">
            <v>0</v>
          </cell>
          <cell r="Y175">
            <v>987.65</v>
          </cell>
          <cell r="Z175">
            <v>411.45</v>
          </cell>
          <cell r="AA175">
            <v>77</v>
          </cell>
          <cell r="AB175">
            <v>0</v>
          </cell>
          <cell r="AC175">
            <v>0</v>
          </cell>
          <cell r="AD175">
            <v>13.49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Y175">
            <v>278306.64</v>
          </cell>
        </row>
        <row r="176">
          <cell r="A176">
            <v>2</v>
          </cell>
          <cell r="B176" t="str">
            <v>12</v>
          </cell>
          <cell r="C176" t="str">
            <v>000</v>
          </cell>
          <cell r="D176" t="str">
            <v>1</v>
          </cell>
          <cell r="E176" t="str">
            <v>101</v>
          </cell>
          <cell r="F176" t="str">
            <v>N000</v>
          </cell>
          <cell r="G176" t="str">
            <v>200</v>
          </cell>
          <cell r="H176" t="str">
            <v>1103</v>
          </cell>
          <cell r="I176" t="str">
            <v>CFMS12</v>
          </cell>
          <cell r="J176" t="str">
            <v>MS12</v>
          </cell>
          <cell r="K176" t="str">
            <v>1</v>
          </cell>
          <cell r="L176">
            <v>1</v>
          </cell>
          <cell r="M176">
            <v>0</v>
          </cell>
          <cell r="N176">
            <v>4311.3999999999996</v>
          </cell>
          <cell r="O176" t="str">
            <v>M</v>
          </cell>
          <cell r="P176" t="str">
            <v>00000000</v>
          </cell>
          <cell r="Q176">
            <v>12875.7</v>
          </cell>
          <cell r="R176">
            <v>622.76</v>
          </cell>
          <cell r="S176">
            <v>119.76</v>
          </cell>
          <cell r="T176">
            <v>549.70000000000005</v>
          </cell>
          <cell r="U176">
            <v>215.57</v>
          </cell>
          <cell r="V176">
            <v>309.37</v>
          </cell>
          <cell r="W176">
            <v>86.23</v>
          </cell>
          <cell r="X176">
            <v>0</v>
          </cell>
          <cell r="Y176">
            <v>859.36</v>
          </cell>
          <cell r="Z176">
            <v>360.2</v>
          </cell>
          <cell r="AA176">
            <v>77</v>
          </cell>
          <cell r="AB176">
            <v>0</v>
          </cell>
          <cell r="AC176">
            <v>0</v>
          </cell>
          <cell r="AD176">
            <v>13.49</v>
          </cell>
          <cell r="AE176">
            <v>3.59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Y176">
            <v>244849.56</v>
          </cell>
        </row>
        <row r="177">
          <cell r="A177">
            <v>2</v>
          </cell>
          <cell r="B177" t="str">
            <v>12</v>
          </cell>
          <cell r="C177" t="str">
            <v>000</v>
          </cell>
          <cell r="D177" t="str">
            <v>1</v>
          </cell>
          <cell r="E177" t="str">
            <v>101</v>
          </cell>
          <cell r="F177" t="str">
            <v>N000</v>
          </cell>
          <cell r="G177" t="str">
            <v>200</v>
          </cell>
          <cell r="H177" t="str">
            <v>1103</v>
          </cell>
          <cell r="I177" t="str">
            <v>M01004</v>
          </cell>
          <cell r="K177" t="str">
            <v>2</v>
          </cell>
          <cell r="L177">
            <v>2</v>
          </cell>
          <cell r="M177">
            <v>0</v>
          </cell>
          <cell r="N177">
            <v>6400</v>
          </cell>
          <cell r="O177" t="str">
            <v>M</v>
          </cell>
          <cell r="P177" t="str">
            <v>00000000</v>
          </cell>
          <cell r="Q177">
            <v>0</v>
          </cell>
          <cell r="R177">
            <v>924.44</v>
          </cell>
          <cell r="S177">
            <v>177.78</v>
          </cell>
          <cell r="T177">
            <v>816</v>
          </cell>
          <cell r="U177">
            <v>320</v>
          </cell>
          <cell r="V177">
            <v>115.2</v>
          </cell>
          <cell r="W177">
            <v>128</v>
          </cell>
          <cell r="X177">
            <v>0</v>
          </cell>
          <cell r="Y177">
            <v>0</v>
          </cell>
          <cell r="Z177">
            <v>287.52999999999997</v>
          </cell>
          <cell r="AA177">
            <v>77</v>
          </cell>
          <cell r="AB177">
            <v>96</v>
          </cell>
          <cell r="AC177">
            <v>80</v>
          </cell>
          <cell r="AD177">
            <v>13.49</v>
          </cell>
          <cell r="AE177">
            <v>5.33</v>
          </cell>
          <cell r="AF177">
            <v>0</v>
          </cell>
          <cell r="AG177">
            <v>0</v>
          </cell>
          <cell r="AH177">
            <v>4086</v>
          </cell>
          <cell r="AI177">
            <v>0</v>
          </cell>
          <cell r="AJ177">
            <v>2530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Y177">
            <v>385362.48</v>
          </cell>
        </row>
        <row r="178">
          <cell r="A178">
            <v>2</v>
          </cell>
          <cell r="B178" t="str">
            <v>12</v>
          </cell>
          <cell r="C178" t="str">
            <v>000</v>
          </cell>
          <cell r="D178" t="str">
            <v>1</v>
          </cell>
          <cell r="E178" t="str">
            <v>420</v>
          </cell>
          <cell r="F178" t="str">
            <v>N000</v>
          </cell>
          <cell r="G178" t="str">
            <v>200</v>
          </cell>
          <cell r="H178" t="str">
            <v>1103</v>
          </cell>
          <cell r="I178" t="str">
            <v>M01004</v>
          </cell>
          <cell r="K178" t="str">
            <v>2</v>
          </cell>
          <cell r="L178">
            <v>128</v>
          </cell>
          <cell r="M178">
            <v>0</v>
          </cell>
          <cell r="N178">
            <v>6400</v>
          </cell>
          <cell r="O178" t="str">
            <v>M</v>
          </cell>
          <cell r="P178" t="str">
            <v>00000000</v>
          </cell>
          <cell r="Q178">
            <v>0</v>
          </cell>
          <cell r="R178">
            <v>924.44</v>
          </cell>
          <cell r="S178">
            <v>177.78</v>
          </cell>
          <cell r="T178">
            <v>910.35</v>
          </cell>
          <cell r="U178">
            <v>357</v>
          </cell>
          <cell r="V178">
            <v>115.2</v>
          </cell>
          <cell r="W178">
            <v>142.80000000000001</v>
          </cell>
          <cell r="X178">
            <v>39.46</v>
          </cell>
          <cell r="Y178">
            <v>0</v>
          </cell>
          <cell r="Z178">
            <v>303.12</v>
          </cell>
          <cell r="AA178">
            <v>77</v>
          </cell>
          <cell r="AB178">
            <v>96</v>
          </cell>
          <cell r="AC178">
            <v>80</v>
          </cell>
          <cell r="AD178">
            <v>13.49</v>
          </cell>
          <cell r="AE178">
            <v>5.33</v>
          </cell>
          <cell r="AF178">
            <v>0</v>
          </cell>
          <cell r="AG178">
            <v>740</v>
          </cell>
          <cell r="AH178">
            <v>4086</v>
          </cell>
          <cell r="AI178">
            <v>0</v>
          </cell>
          <cell r="AJ178">
            <v>2530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Y178">
            <v>26108881.920000002</v>
          </cell>
        </row>
        <row r="179">
          <cell r="A179">
            <v>2</v>
          </cell>
          <cell r="B179" t="str">
            <v>12</v>
          </cell>
          <cell r="C179" t="str">
            <v>000</v>
          </cell>
          <cell r="D179" t="str">
            <v>1</v>
          </cell>
          <cell r="E179" t="str">
            <v>101</v>
          </cell>
          <cell r="F179" t="str">
            <v>N000</v>
          </cell>
          <cell r="G179" t="str">
            <v>200</v>
          </cell>
          <cell r="H179" t="str">
            <v>1103</v>
          </cell>
          <cell r="I179" t="str">
            <v>M01006</v>
          </cell>
          <cell r="K179" t="str">
            <v>2</v>
          </cell>
          <cell r="L179">
            <v>46</v>
          </cell>
          <cell r="M179">
            <v>0</v>
          </cell>
          <cell r="N179">
            <v>5300</v>
          </cell>
          <cell r="O179" t="str">
            <v>M</v>
          </cell>
          <cell r="P179" t="str">
            <v>00000000</v>
          </cell>
          <cell r="Q179">
            <v>0</v>
          </cell>
          <cell r="R179">
            <v>765.56</v>
          </cell>
          <cell r="S179">
            <v>147.22</v>
          </cell>
          <cell r="T179">
            <v>675.75</v>
          </cell>
          <cell r="U179">
            <v>265</v>
          </cell>
          <cell r="V179">
            <v>95.4</v>
          </cell>
          <cell r="W179">
            <v>106</v>
          </cell>
          <cell r="X179">
            <v>10</v>
          </cell>
          <cell r="Y179">
            <v>0</v>
          </cell>
          <cell r="Z179">
            <v>238.12</v>
          </cell>
          <cell r="AA179">
            <v>77</v>
          </cell>
          <cell r="AB179">
            <v>96</v>
          </cell>
          <cell r="AC179">
            <v>80</v>
          </cell>
          <cell r="AD179">
            <v>13.49</v>
          </cell>
          <cell r="AE179">
            <v>4.42</v>
          </cell>
          <cell r="AF179">
            <v>0</v>
          </cell>
          <cell r="AG179">
            <v>0</v>
          </cell>
          <cell r="AH179">
            <v>2426</v>
          </cell>
          <cell r="AI179">
            <v>0</v>
          </cell>
          <cell r="AJ179">
            <v>3000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Y179">
            <v>7341577.9199999999</v>
          </cell>
        </row>
        <row r="180">
          <cell r="A180">
            <v>2</v>
          </cell>
          <cell r="B180" t="str">
            <v>12</v>
          </cell>
          <cell r="C180" t="str">
            <v>000</v>
          </cell>
          <cell r="D180" t="str">
            <v>1</v>
          </cell>
          <cell r="E180" t="str">
            <v>420</v>
          </cell>
          <cell r="F180" t="str">
            <v>N000</v>
          </cell>
          <cell r="G180" t="str">
            <v>200</v>
          </cell>
          <cell r="H180" t="str">
            <v>1103</v>
          </cell>
          <cell r="I180" t="str">
            <v>M01006</v>
          </cell>
          <cell r="K180" t="str">
            <v>2</v>
          </cell>
          <cell r="L180">
            <v>32</v>
          </cell>
          <cell r="M180">
            <v>0</v>
          </cell>
          <cell r="N180">
            <v>5300</v>
          </cell>
          <cell r="O180" t="str">
            <v>M</v>
          </cell>
          <cell r="P180" t="str">
            <v>00000000</v>
          </cell>
          <cell r="Q180">
            <v>0</v>
          </cell>
          <cell r="R180">
            <v>765.56</v>
          </cell>
          <cell r="S180">
            <v>147.22</v>
          </cell>
          <cell r="T180">
            <v>682.09</v>
          </cell>
          <cell r="U180">
            <v>267.48</v>
          </cell>
          <cell r="V180">
            <v>95.4</v>
          </cell>
          <cell r="W180">
            <v>106.99</v>
          </cell>
          <cell r="X180">
            <v>18.91</v>
          </cell>
          <cell r="Y180">
            <v>0</v>
          </cell>
          <cell r="Z180">
            <v>239.3</v>
          </cell>
          <cell r="AA180">
            <v>77</v>
          </cell>
          <cell r="AB180">
            <v>96</v>
          </cell>
          <cell r="AC180">
            <v>80</v>
          </cell>
          <cell r="AD180">
            <v>13.49</v>
          </cell>
          <cell r="AE180">
            <v>4.42</v>
          </cell>
          <cell r="AF180">
            <v>0</v>
          </cell>
          <cell r="AG180">
            <v>49.69</v>
          </cell>
          <cell r="AH180">
            <v>2426</v>
          </cell>
          <cell r="AI180">
            <v>0</v>
          </cell>
          <cell r="AJ180">
            <v>3000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Y180">
            <v>5133907.2</v>
          </cell>
        </row>
        <row r="181">
          <cell r="A181">
            <v>2</v>
          </cell>
          <cell r="B181" t="str">
            <v>12</v>
          </cell>
          <cell r="C181" t="str">
            <v>000</v>
          </cell>
          <cell r="D181" t="str">
            <v>1</v>
          </cell>
          <cell r="E181" t="str">
            <v>101</v>
          </cell>
          <cell r="F181" t="str">
            <v>N000</v>
          </cell>
          <cell r="G181" t="str">
            <v>200</v>
          </cell>
          <cell r="H181" t="str">
            <v>1103</v>
          </cell>
          <cell r="I181" t="str">
            <v>M01007</v>
          </cell>
          <cell r="K181" t="str">
            <v>2</v>
          </cell>
          <cell r="L181">
            <v>1</v>
          </cell>
          <cell r="M181">
            <v>0</v>
          </cell>
          <cell r="N181">
            <v>5074</v>
          </cell>
          <cell r="O181" t="str">
            <v>M</v>
          </cell>
          <cell r="P181" t="str">
            <v>00000000</v>
          </cell>
          <cell r="Q181">
            <v>0</v>
          </cell>
          <cell r="R181">
            <v>732.91</v>
          </cell>
          <cell r="S181">
            <v>140.94</v>
          </cell>
          <cell r="T181">
            <v>646.94000000000005</v>
          </cell>
          <cell r="U181">
            <v>253.7</v>
          </cell>
          <cell r="V181">
            <v>91.33</v>
          </cell>
          <cell r="W181">
            <v>101.48</v>
          </cell>
          <cell r="X181">
            <v>0</v>
          </cell>
          <cell r="Y181">
            <v>0</v>
          </cell>
          <cell r="Z181">
            <v>206.34</v>
          </cell>
          <cell r="AA181">
            <v>77</v>
          </cell>
          <cell r="AB181">
            <v>96</v>
          </cell>
          <cell r="AC181">
            <v>80</v>
          </cell>
          <cell r="AD181">
            <v>13.49</v>
          </cell>
          <cell r="AE181">
            <v>4.2300000000000004</v>
          </cell>
          <cell r="AF181">
            <v>0</v>
          </cell>
          <cell r="AG181">
            <v>0</v>
          </cell>
          <cell r="AH181">
            <v>2004</v>
          </cell>
          <cell r="AI181">
            <v>0</v>
          </cell>
          <cell r="AJ181">
            <v>2108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Y181">
            <v>139564.32</v>
          </cell>
        </row>
        <row r="182">
          <cell r="A182">
            <v>2</v>
          </cell>
          <cell r="B182" t="str">
            <v>12</v>
          </cell>
          <cell r="C182" t="str">
            <v>000</v>
          </cell>
          <cell r="D182" t="str">
            <v>1</v>
          </cell>
          <cell r="E182" t="str">
            <v>420</v>
          </cell>
          <cell r="F182" t="str">
            <v>N000</v>
          </cell>
          <cell r="G182" t="str">
            <v>200</v>
          </cell>
          <cell r="H182" t="str">
            <v>1103</v>
          </cell>
          <cell r="I182" t="str">
            <v>M01007</v>
          </cell>
          <cell r="K182" t="str">
            <v>2</v>
          </cell>
          <cell r="L182">
            <v>12</v>
          </cell>
          <cell r="M182">
            <v>0</v>
          </cell>
          <cell r="N182">
            <v>5074</v>
          </cell>
          <cell r="O182" t="str">
            <v>M</v>
          </cell>
          <cell r="P182" t="str">
            <v>00000000</v>
          </cell>
          <cell r="Q182">
            <v>0</v>
          </cell>
          <cell r="R182">
            <v>732.91</v>
          </cell>
          <cell r="S182">
            <v>140.94</v>
          </cell>
          <cell r="T182">
            <v>711.63</v>
          </cell>
          <cell r="U182">
            <v>279.07</v>
          </cell>
          <cell r="V182">
            <v>91.33</v>
          </cell>
          <cell r="W182">
            <v>111.63</v>
          </cell>
          <cell r="X182">
            <v>44.92</v>
          </cell>
          <cell r="Y182">
            <v>0</v>
          </cell>
          <cell r="Z182">
            <v>217.39</v>
          </cell>
          <cell r="AA182">
            <v>77</v>
          </cell>
          <cell r="AB182">
            <v>96</v>
          </cell>
          <cell r="AC182">
            <v>80</v>
          </cell>
          <cell r="AD182">
            <v>13.49</v>
          </cell>
          <cell r="AE182">
            <v>4.2300000000000004</v>
          </cell>
          <cell r="AF182">
            <v>0</v>
          </cell>
          <cell r="AG182">
            <v>507.4</v>
          </cell>
          <cell r="AH182">
            <v>2004</v>
          </cell>
          <cell r="AI182">
            <v>0</v>
          </cell>
          <cell r="AJ182">
            <v>2108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Y182">
            <v>1770327.36</v>
          </cell>
        </row>
        <row r="183">
          <cell r="A183">
            <v>2</v>
          </cell>
          <cell r="B183" t="str">
            <v>12</v>
          </cell>
          <cell r="C183" t="str">
            <v>000</v>
          </cell>
          <cell r="D183" t="str">
            <v>1</v>
          </cell>
          <cell r="E183" t="str">
            <v>420</v>
          </cell>
          <cell r="F183" t="str">
            <v>N000</v>
          </cell>
          <cell r="G183" t="str">
            <v>200</v>
          </cell>
          <cell r="H183" t="str">
            <v>1103</v>
          </cell>
          <cell r="I183" t="str">
            <v>M01008</v>
          </cell>
          <cell r="K183" t="str">
            <v>2</v>
          </cell>
          <cell r="L183">
            <v>12</v>
          </cell>
          <cell r="M183">
            <v>0</v>
          </cell>
          <cell r="N183">
            <v>5546</v>
          </cell>
          <cell r="O183" t="str">
            <v>M</v>
          </cell>
          <cell r="P183" t="str">
            <v>00000000</v>
          </cell>
          <cell r="Q183">
            <v>0</v>
          </cell>
          <cell r="R183">
            <v>801.09</v>
          </cell>
          <cell r="S183">
            <v>154.06</v>
          </cell>
          <cell r="T183">
            <v>707.12</v>
          </cell>
          <cell r="U183">
            <v>277.3</v>
          </cell>
          <cell r="V183">
            <v>99.83</v>
          </cell>
          <cell r="W183">
            <v>110.92</v>
          </cell>
          <cell r="X183">
            <v>25.92</v>
          </cell>
          <cell r="Y183">
            <v>0</v>
          </cell>
          <cell r="Z183">
            <v>250.77</v>
          </cell>
          <cell r="AA183">
            <v>77</v>
          </cell>
          <cell r="AB183">
            <v>96</v>
          </cell>
          <cell r="AC183">
            <v>80</v>
          </cell>
          <cell r="AD183">
            <v>13.49</v>
          </cell>
          <cell r="AE183">
            <v>4.62</v>
          </cell>
          <cell r="AF183">
            <v>0</v>
          </cell>
          <cell r="AG183">
            <v>0</v>
          </cell>
          <cell r="AH183">
            <v>2739</v>
          </cell>
          <cell r="AI183">
            <v>0</v>
          </cell>
          <cell r="AJ183">
            <v>3015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Y183">
            <v>2015729.28</v>
          </cell>
        </row>
        <row r="184">
          <cell r="A184">
            <v>2</v>
          </cell>
          <cell r="B184" t="str">
            <v>12</v>
          </cell>
          <cell r="C184" t="str">
            <v>000</v>
          </cell>
          <cell r="D184" t="str">
            <v>1</v>
          </cell>
          <cell r="E184" t="str">
            <v>420</v>
          </cell>
          <cell r="F184" t="str">
            <v>N000</v>
          </cell>
          <cell r="G184" t="str">
            <v>200</v>
          </cell>
          <cell r="H184" t="str">
            <v>1103</v>
          </cell>
          <cell r="I184" t="str">
            <v>M01009</v>
          </cell>
          <cell r="K184" t="str">
            <v>2</v>
          </cell>
          <cell r="L184">
            <v>6</v>
          </cell>
          <cell r="M184">
            <v>0</v>
          </cell>
          <cell r="N184">
            <v>6121</v>
          </cell>
          <cell r="O184" t="str">
            <v>M</v>
          </cell>
          <cell r="P184" t="str">
            <v>00000000</v>
          </cell>
          <cell r="Q184">
            <v>0</v>
          </cell>
          <cell r="R184">
            <v>884.14</v>
          </cell>
          <cell r="S184">
            <v>170.03</v>
          </cell>
          <cell r="T184">
            <v>780.43</v>
          </cell>
          <cell r="U184">
            <v>306.05</v>
          </cell>
          <cell r="V184">
            <v>110.18</v>
          </cell>
          <cell r="W184">
            <v>122.42</v>
          </cell>
          <cell r="X184">
            <v>104.33</v>
          </cell>
          <cell r="Y184">
            <v>0</v>
          </cell>
          <cell r="Z184">
            <v>276.25</v>
          </cell>
          <cell r="AA184">
            <v>77</v>
          </cell>
          <cell r="AB184">
            <v>96</v>
          </cell>
          <cell r="AC184">
            <v>80</v>
          </cell>
          <cell r="AD184">
            <v>13.49</v>
          </cell>
          <cell r="AE184">
            <v>5.0999999999999996</v>
          </cell>
          <cell r="AF184">
            <v>0</v>
          </cell>
          <cell r="AG184">
            <v>0</v>
          </cell>
          <cell r="AH184">
            <v>3865</v>
          </cell>
          <cell r="AI184">
            <v>0</v>
          </cell>
          <cell r="AJ184">
            <v>2410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Y184">
            <v>1110342.24</v>
          </cell>
        </row>
        <row r="185">
          <cell r="A185">
            <v>2</v>
          </cell>
          <cell r="B185" t="str">
            <v>12</v>
          </cell>
          <cell r="C185" t="str">
            <v>000</v>
          </cell>
          <cell r="D185" t="str">
            <v>1</v>
          </cell>
          <cell r="E185" t="str">
            <v>101</v>
          </cell>
          <cell r="F185" t="str">
            <v>N000</v>
          </cell>
          <cell r="G185" t="str">
            <v>200</v>
          </cell>
          <cell r="H185" t="str">
            <v>1103</v>
          </cell>
          <cell r="I185" t="str">
            <v>M01010</v>
          </cell>
          <cell r="K185" t="str">
            <v>2</v>
          </cell>
          <cell r="L185">
            <v>1</v>
          </cell>
          <cell r="M185">
            <v>0</v>
          </cell>
          <cell r="N185">
            <v>6750</v>
          </cell>
          <cell r="O185" t="str">
            <v>M</v>
          </cell>
          <cell r="P185" t="str">
            <v>00000000</v>
          </cell>
          <cell r="Q185">
            <v>0</v>
          </cell>
          <cell r="R185">
            <v>975</v>
          </cell>
          <cell r="S185">
            <v>187.5</v>
          </cell>
          <cell r="T185">
            <v>860.63</v>
          </cell>
          <cell r="U185">
            <v>337.5</v>
          </cell>
          <cell r="V185">
            <v>121.5</v>
          </cell>
          <cell r="W185">
            <v>135</v>
          </cell>
          <cell r="X185">
            <v>0</v>
          </cell>
          <cell r="Y185">
            <v>0</v>
          </cell>
          <cell r="Z185">
            <v>301.62</v>
          </cell>
          <cell r="AA185">
            <v>77</v>
          </cell>
          <cell r="AB185">
            <v>96</v>
          </cell>
          <cell r="AC185">
            <v>80</v>
          </cell>
          <cell r="AD185">
            <v>13.49</v>
          </cell>
          <cell r="AE185">
            <v>5.63</v>
          </cell>
          <cell r="AF185">
            <v>0</v>
          </cell>
          <cell r="AG185">
            <v>0</v>
          </cell>
          <cell r="AH185">
            <v>4210</v>
          </cell>
          <cell r="AI185">
            <v>0</v>
          </cell>
          <cell r="AJ185">
            <v>2700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Y185">
            <v>202210.44</v>
          </cell>
        </row>
        <row r="186">
          <cell r="A186">
            <v>2</v>
          </cell>
          <cell r="B186" t="str">
            <v>12</v>
          </cell>
          <cell r="C186" t="str">
            <v>000</v>
          </cell>
          <cell r="D186" t="str">
            <v>1</v>
          </cell>
          <cell r="E186" t="str">
            <v>420</v>
          </cell>
          <cell r="F186" t="str">
            <v>N000</v>
          </cell>
          <cell r="G186" t="str">
            <v>200</v>
          </cell>
          <cell r="H186" t="str">
            <v>1103</v>
          </cell>
          <cell r="I186" t="str">
            <v>M01010</v>
          </cell>
          <cell r="K186" t="str">
            <v>2</v>
          </cell>
          <cell r="L186">
            <v>84</v>
          </cell>
          <cell r="M186">
            <v>0</v>
          </cell>
          <cell r="N186">
            <v>6750</v>
          </cell>
          <cell r="O186" t="str">
            <v>M</v>
          </cell>
          <cell r="P186" t="str">
            <v>00000000</v>
          </cell>
          <cell r="Q186">
            <v>0</v>
          </cell>
          <cell r="R186">
            <v>975</v>
          </cell>
          <cell r="S186">
            <v>187.5</v>
          </cell>
          <cell r="T186">
            <v>954.88</v>
          </cell>
          <cell r="U186">
            <v>374.46</v>
          </cell>
          <cell r="V186">
            <v>121.5</v>
          </cell>
          <cell r="W186">
            <v>149.79</v>
          </cell>
          <cell r="X186">
            <v>53.81</v>
          </cell>
          <cell r="Y186">
            <v>0</v>
          </cell>
          <cell r="Z186">
            <v>317.48</v>
          </cell>
          <cell r="AA186">
            <v>77</v>
          </cell>
          <cell r="AB186">
            <v>96</v>
          </cell>
          <cell r="AC186">
            <v>80</v>
          </cell>
          <cell r="AD186">
            <v>13.49</v>
          </cell>
          <cell r="AE186">
            <v>5.63</v>
          </cell>
          <cell r="AF186">
            <v>0</v>
          </cell>
          <cell r="AG186">
            <v>739.29</v>
          </cell>
          <cell r="AH186">
            <v>4210</v>
          </cell>
          <cell r="AI186">
            <v>0</v>
          </cell>
          <cell r="AJ186">
            <v>2700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Y186">
            <v>17948276.640000001</v>
          </cell>
        </row>
        <row r="187">
          <cell r="A187">
            <v>2</v>
          </cell>
          <cell r="B187" t="str">
            <v>12</v>
          </cell>
          <cell r="C187" t="str">
            <v>000</v>
          </cell>
          <cell r="D187" t="str">
            <v>1</v>
          </cell>
          <cell r="E187" t="str">
            <v>420</v>
          </cell>
          <cell r="F187" t="str">
            <v>N000</v>
          </cell>
          <cell r="G187" t="str">
            <v>200</v>
          </cell>
          <cell r="H187" t="str">
            <v>1103</v>
          </cell>
          <cell r="I187" t="str">
            <v>M01011</v>
          </cell>
          <cell r="K187" t="str">
            <v>2</v>
          </cell>
          <cell r="L187">
            <v>46</v>
          </cell>
          <cell r="M187">
            <v>0</v>
          </cell>
          <cell r="N187">
            <v>7310</v>
          </cell>
          <cell r="O187" t="str">
            <v>M</v>
          </cell>
          <cell r="P187" t="str">
            <v>00000000</v>
          </cell>
          <cell r="Q187">
            <v>0</v>
          </cell>
          <cell r="R187">
            <v>1055.8900000000001</v>
          </cell>
          <cell r="S187">
            <v>203.06</v>
          </cell>
          <cell r="T187">
            <v>1023.2</v>
          </cell>
          <cell r="U187">
            <v>401.26</v>
          </cell>
          <cell r="V187">
            <v>131.58000000000001</v>
          </cell>
          <cell r="W187">
            <v>160.5</v>
          </cell>
          <cell r="X187">
            <v>80.48</v>
          </cell>
          <cell r="Y187">
            <v>0</v>
          </cell>
          <cell r="Z187">
            <v>345.63</v>
          </cell>
          <cell r="AA187">
            <v>77</v>
          </cell>
          <cell r="AB187">
            <v>96</v>
          </cell>
          <cell r="AC187">
            <v>80</v>
          </cell>
          <cell r="AD187">
            <v>13.49</v>
          </cell>
          <cell r="AE187">
            <v>6.09</v>
          </cell>
          <cell r="AF187">
            <v>0</v>
          </cell>
          <cell r="AG187">
            <v>715.11</v>
          </cell>
          <cell r="AH187">
            <v>4524</v>
          </cell>
          <cell r="AI187">
            <v>0</v>
          </cell>
          <cell r="AJ187">
            <v>3134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Y187">
            <v>10685224.08</v>
          </cell>
        </row>
        <row r="188">
          <cell r="A188">
            <v>2</v>
          </cell>
          <cell r="B188" t="str">
            <v>12</v>
          </cell>
          <cell r="C188" t="str">
            <v>000</v>
          </cell>
          <cell r="D188" t="str">
            <v>1</v>
          </cell>
          <cell r="E188" t="str">
            <v>420</v>
          </cell>
          <cell r="F188" t="str">
            <v>N000</v>
          </cell>
          <cell r="G188" t="str">
            <v>200</v>
          </cell>
          <cell r="H188" t="str">
            <v>1103</v>
          </cell>
          <cell r="I188" t="str">
            <v>M01014</v>
          </cell>
          <cell r="K188" t="str">
            <v>2</v>
          </cell>
          <cell r="L188">
            <v>5</v>
          </cell>
          <cell r="M188">
            <v>0</v>
          </cell>
          <cell r="N188">
            <v>5320</v>
          </cell>
          <cell r="O188" t="str">
            <v>M</v>
          </cell>
          <cell r="P188" t="str">
            <v>00000000</v>
          </cell>
          <cell r="Q188">
            <v>0</v>
          </cell>
          <cell r="R188">
            <v>768.44</v>
          </cell>
          <cell r="S188">
            <v>147.78</v>
          </cell>
          <cell r="T188">
            <v>732.56</v>
          </cell>
          <cell r="U188">
            <v>287.27999999999997</v>
          </cell>
          <cell r="V188">
            <v>95.76</v>
          </cell>
          <cell r="W188">
            <v>114.91</v>
          </cell>
          <cell r="X188">
            <v>18.399999999999999</v>
          </cell>
          <cell r="Y188">
            <v>0</v>
          </cell>
          <cell r="Z188">
            <v>224.75</v>
          </cell>
          <cell r="AA188">
            <v>77</v>
          </cell>
          <cell r="AB188">
            <v>96</v>
          </cell>
          <cell r="AC188">
            <v>80</v>
          </cell>
          <cell r="AD188">
            <v>13.49</v>
          </cell>
          <cell r="AE188">
            <v>4.43</v>
          </cell>
          <cell r="AF188">
            <v>0</v>
          </cell>
          <cell r="AG188">
            <v>425.6</v>
          </cell>
          <cell r="AH188">
            <v>2078</v>
          </cell>
          <cell r="AI188">
            <v>0</v>
          </cell>
          <cell r="AJ188">
            <v>2222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Y188">
            <v>762384</v>
          </cell>
        </row>
        <row r="189">
          <cell r="A189">
            <v>2</v>
          </cell>
          <cell r="B189" t="str">
            <v>12</v>
          </cell>
          <cell r="C189" t="str">
            <v>000</v>
          </cell>
          <cell r="D189" t="str">
            <v>1</v>
          </cell>
          <cell r="E189" t="str">
            <v>420</v>
          </cell>
          <cell r="F189" t="str">
            <v>N000</v>
          </cell>
          <cell r="G189" t="str">
            <v>200</v>
          </cell>
          <cell r="H189" t="str">
            <v>1103</v>
          </cell>
          <cell r="I189" t="str">
            <v>M01015</v>
          </cell>
          <cell r="K189" t="str">
            <v>2</v>
          </cell>
          <cell r="L189">
            <v>6</v>
          </cell>
          <cell r="M189">
            <v>0</v>
          </cell>
          <cell r="N189">
            <v>5588</v>
          </cell>
          <cell r="O189" t="str">
            <v>M</v>
          </cell>
          <cell r="P189" t="str">
            <v>00000000</v>
          </cell>
          <cell r="Q189">
            <v>0</v>
          </cell>
          <cell r="R189">
            <v>807.16</v>
          </cell>
          <cell r="S189">
            <v>155.22</v>
          </cell>
          <cell r="T189">
            <v>854.96</v>
          </cell>
          <cell r="U189">
            <v>335.28</v>
          </cell>
          <cell r="V189">
            <v>100.58</v>
          </cell>
          <cell r="W189">
            <v>134.11000000000001</v>
          </cell>
          <cell r="X189">
            <v>95.5</v>
          </cell>
          <cell r="Y189">
            <v>0</v>
          </cell>
          <cell r="Z189">
            <v>250.86</v>
          </cell>
          <cell r="AA189">
            <v>77</v>
          </cell>
          <cell r="AB189">
            <v>96</v>
          </cell>
          <cell r="AC189">
            <v>80</v>
          </cell>
          <cell r="AD189">
            <v>13.49</v>
          </cell>
          <cell r="AE189">
            <v>4.66</v>
          </cell>
          <cell r="AF189">
            <v>0</v>
          </cell>
          <cell r="AG189">
            <v>1117.5999999999999</v>
          </cell>
          <cell r="AH189">
            <v>2196</v>
          </cell>
          <cell r="AI189">
            <v>0</v>
          </cell>
          <cell r="AJ189">
            <v>2326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Y189">
            <v>1024734.24</v>
          </cell>
        </row>
        <row r="190">
          <cell r="A190">
            <v>2</v>
          </cell>
          <cell r="B190" t="str">
            <v>12</v>
          </cell>
          <cell r="C190" t="str">
            <v>000</v>
          </cell>
          <cell r="D190" t="str">
            <v>1</v>
          </cell>
          <cell r="E190" t="str">
            <v>101</v>
          </cell>
          <cell r="F190" t="str">
            <v>N000</v>
          </cell>
          <cell r="G190" t="str">
            <v>200</v>
          </cell>
          <cell r="H190" t="str">
            <v>1103</v>
          </cell>
          <cell r="I190" t="str">
            <v>M02001</v>
          </cell>
          <cell r="K190" t="str">
            <v>2</v>
          </cell>
          <cell r="L190">
            <v>2</v>
          </cell>
          <cell r="M190">
            <v>0</v>
          </cell>
          <cell r="N190">
            <v>5000</v>
          </cell>
          <cell r="O190" t="str">
            <v>M</v>
          </cell>
          <cell r="P190" t="str">
            <v>00000000</v>
          </cell>
          <cell r="Q190">
            <v>0</v>
          </cell>
          <cell r="R190">
            <v>722.22</v>
          </cell>
          <cell r="S190">
            <v>138.88999999999999</v>
          </cell>
          <cell r="T190">
            <v>637.5</v>
          </cell>
          <cell r="U190">
            <v>250</v>
          </cell>
          <cell r="V190">
            <v>90</v>
          </cell>
          <cell r="W190">
            <v>100</v>
          </cell>
          <cell r="X190">
            <v>0</v>
          </cell>
          <cell r="Y190">
            <v>0</v>
          </cell>
          <cell r="Z190">
            <v>174.37</v>
          </cell>
          <cell r="AA190">
            <v>77</v>
          </cell>
          <cell r="AB190">
            <v>96</v>
          </cell>
          <cell r="AC190">
            <v>80</v>
          </cell>
          <cell r="AD190">
            <v>13.49</v>
          </cell>
          <cell r="AE190">
            <v>4.17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2600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Y190">
            <v>239607.36</v>
          </cell>
        </row>
        <row r="191">
          <cell r="A191">
            <v>2</v>
          </cell>
          <cell r="B191" t="str">
            <v>12</v>
          </cell>
          <cell r="C191" t="str">
            <v>000</v>
          </cell>
          <cell r="D191" t="str">
            <v>1</v>
          </cell>
          <cell r="E191" t="str">
            <v>420</v>
          </cell>
          <cell r="F191" t="str">
            <v>N000</v>
          </cell>
          <cell r="G191" t="str">
            <v>200</v>
          </cell>
          <cell r="H191" t="str">
            <v>1103</v>
          </cell>
          <cell r="I191" t="str">
            <v>M02001</v>
          </cell>
          <cell r="K191" t="str">
            <v>2</v>
          </cell>
          <cell r="L191">
            <v>4</v>
          </cell>
          <cell r="M191">
            <v>0</v>
          </cell>
          <cell r="N191">
            <v>5000</v>
          </cell>
          <cell r="O191" t="str">
            <v>M</v>
          </cell>
          <cell r="P191" t="str">
            <v>00000000</v>
          </cell>
          <cell r="Q191">
            <v>0</v>
          </cell>
          <cell r="R191">
            <v>722.22</v>
          </cell>
          <cell r="S191">
            <v>138.88999999999999</v>
          </cell>
          <cell r="T191">
            <v>669.38</v>
          </cell>
          <cell r="U191">
            <v>262.5</v>
          </cell>
          <cell r="V191">
            <v>90</v>
          </cell>
          <cell r="W191">
            <v>105</v>
          </cell>
          <cell r="X191">
            <v>11.5</v>
          </cell>
          <cell r="Y191">
            <v>0</v>
          </cell>
          <cell r="Z191">
            <v>179.6</v>
          </cell>
          <cell r="AA191">
            <v>77</v>
          </cell>
          <cell r="AB191">
            <v>96</v>
          </cell>
          <cell r="AC191">
            <v>80</v>
          </cell>
          <cell r="AD191">
            <v>13.49</v>
          </cell>
          <cell r="AE191">
            <v>4.17</v>
          </cell>
          <cell r="AF191">
            <v>0</v>
          </cell>
          <cell r="AG191">
            <v>250</v>
          </cell>
          <cell r="AH191">
            <v>0</v>
          </cell>
          <cell r="AI191">
            <v>0</v>
          </cell>
          <cell r="AJ191">
            <v>2600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Y191">
            <v>494388</v>
          </cell>
        </row>
        <row r="192">
          <cell r="A192">
            <v>2</v>
          </cell>
          <cell r="B192" t="str">
            <v>12</v>
          </cell>
          <cell r="C192" t="str">
            <v>000</v>
          </cell>
          <cell r="D192" t="str">
            <v>1</v>
          </cell>
          <cell r="E192" t="str">
            <v>420</v>
          </cell>
          <cell r="F192" t="str">
            <v>N000</v>
          </cell>
          <cell r="G192" t="str">
            <v>200</v>
          </cell>
          <cell r="H192" t="str">
            <v>1103</v>
          </cell>
          <cell r="I192" t="str">
            <v>M02002</v>
          </cell>
          <cell r="K192" t="str">
            <v>2</v>
          </cell>
          <cell r="L192">
            <v>1</v>
          </cell>
          <cell r="M192">
            <v>0</v>
          </cell>
          <cell r="N192">
            <v>5000</v>
          </cell>
          <cell r="O192" t="str">
            <v>M</v>
          </cell>
          <cell r="P192" t="str">
            <v>00000000</v>
          </cell>
          <cell r="Q192">
            <v>0</v>
          </cell>
          <cell r="R192">
            <v>722.22</v>
          </cell>
          <cell r="S192">
            <v>138.88999999999999</v>
          </cell>
          <cell r="T192">
            <v>765</v>
          </cell>
          <cell r="U192">
            <v>300</v>
          </cell>
          <cell r="V192">
            <v>90</v>
          </cell>
          <cell r="W192">
            <v>120</v>
          </cell>
          <cell r="X192">
            <v>55</v>
          </cell>
          <cell r="Y192">
            <v>0</v>
          </cell>
          <cell r="Z192">
            <v>195.47</v>
          </cell>
          <cell r="AA192">
            <v>77</v>
          </cell>
          <cell r="AB192">
            <v>96</v>
          </cell>
          <cell r="AC192">
            <v>80</v>
          </cell>
          <cell r="AD192">
            <v>13.49</v>
          </cell>
          <cell r="AE192">
            <v>4.17</v>
          </cell>
          <cell r="AF192">
            <v>0</v>
          </cell>
          <cell r="AG192">
            <v>1000</v>
          </cell>
          <cell r="AH192">
            <v>0</v>
          </cell>
          <cell r="AI192">
            <v>0</v>
          </cell>
          <cell r="AJ192">
            <v>2600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Y192">
            <v>135086.88</v>
          </cell>
        </row>
        <row r="193">
          <cell r="A193">
            <v>2</v>
          </cell>
          <cell r="B193" t="str">
            <v>12</v>
          </cell>
          <cell r="C193" t="str">
            <v>000</v>
          </cell>
          <cell r="D193" t="str">
            <v>1</v>
          </cell>
          <cell r="E193" t="str">
            <v>101</v>
          </cell>
          <cell r="F193" t="str">
            <v>N000</v>
          </cell>
          <cell r="G193" t="str">
            <v>200</v>
          </cell>
          <cell r="H193" t="str">
            <v>1103</v>
          </cell>
          <cell r="I193" t="str">
            <v>M02003</v>
          </cell>
          <cell r="K193" t="str">
            <v>2</v>
          </cell>
          <cell r="L193">
            <v>1</v>
          </cell>
          <cell r="M193">
            <v>0</v>
          </cell>
          <cell r="N193">
            <v>2868</v>
          </cell>
          <cell r="O193" t="str">
            <v>M</v>
          </cell>
          <cell r="P193" t="str">
            <v>00000000</v>
          </cell>
          <cell r="Q193">
            <v>0</v>
          </cell>
          <cell r="R193">
            <v>414.27</v>
          </cell>
          <cell r="S193">
            <v>79.67</v>
          </cell>
          <cell r="T193">
            <v>365.67</v>
          </cell>
          <cell r="U193">
            <v>143.4</v>
          </cell>
          <cell r="V193">
            <v>51.62</v>
          </cell>
          <cell r="W193">
            <v>57.36</v>
          </cell>
          <cell r="X193">
            <v>0</v>
          </cell>
          <cell r="Y193">
            <v>0</v>
          </cell>
          <cell r="Z193">
            <v>99.17</v>
          </cell>
          <cell r="AA193">
            <v>77</v>
          </cell>
          <cell r="AB193">
            <v>96</v>
          </cell>
          <cell r="AC193">
            <v>80</v>
          </cell>
          <cell r="AD193">
            <v>13.49</v>
          </cell>
          <cell r="AE193">
            <v>2.39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1341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Y193">
            <v>68268.479999999996</v>
          </cell>
        </row>
        <row r="194">
          <cell r="A194">
            <v>2</v>
          </cell>
          <cell r="B194" t="str">
            <v>12</v>
          </cell>
          <cell r="C194" t="str">
            <v>000</v>
          </cell>
          <cell r="D194" t="str">
            <v>1</v>
          </cell>
          <cell r="E194" t="str">
            <v>420</v>
          </cell>
          <cell r="F194" t="str">
            <v>N000</v>
          </cell>
          <cell r="G194" t="str">
            <v>200</v>
          </cell>
          <cell r="H194" t="str">
            <v>1103</v>
          </cell>
          <cell r="I194" t="str">
            <v>M02003</v>
          </cell>
          <cell r="K194" t="str">
            <v>2</v>
          </cell>
          <cell r="L194">
            <v>50</v>
          </cell>
          <cell r="M194">
            <v>0</v>
          </cell>
          <cell r="N194">
            <v>2868</v>
          </cell>
          <cell r="O194" t="str">
            <v>M</v>
          </cell>
          <cell r="P194" t="str">
            <v>00000000</v>
          </cell>
          <cell r="Q194">
            <v>0</v>
          </cell>
          <cell r="R194">
            <v>414.27</v>
          </cell>
          <cell r="S194">
            <v>79.67</v>
          </cell>
          <cell r="T194">
            <v>394.92</v>
          </cell>
          <cell r="U194">
            <v>154.87</v>
          </cell>
          <cell r="V194">
            <v>51.62</v>
          </cell>
          <cell r="W194">
            <v>61.95</v>
          </cell>
          <cell r="X194">
            <v>42.02</v>
          </cell>
          <cell r="Y194">
            <v>0</v>
          </cell>
          <cell r="Z194">
            <v>104.6</v>
          </cell>
          <cell r="AA194">
            <v>77</v>
          </cell>
          <cell r="AB194">
            <v>96</v>
          </cell>
          <cell r="AC194">
            <v>80</v>
          </cell>
          <cell r="AD194">
            <v>13.49</v>
          </cell>
          <cell r="AE194">
            <v>2.39</v>
          </cell>
          <cell r="AF194">
            <v>0</v>
          </cell>
          <cell r="AG194">
            <v>229.44</v>
          </cell>
          <cell r="AH194">
            <v>0</v>
          </cell>
          <cell r="AI194">
            <v>0</v>
          </cell>
          <cell r="AJ194">
            <v>1341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Y194">
            <v>3606744</v>
          </cell>
        </row>
        <row r="195">
          <cell r="A195">
            <v>2</v>
          </cell>
          <cell r="B195" t="str">
            <v>12</v>
          </cell>
          <cell r="C195" t="str">
            <v>000</v>
          </cell>
          <cell r="D195" t="str">
            <v>1</v>
          </cell>
          <cell r="E195" t="str">
            <v>420</v>
          </cell>
          <cell r="F195" t="str">
            <v>N000</v>
          </cell>
          <cell r="G195" t="str">
            <v>200</v>
          </cell>
          <cell r="H195" t="str">
            <v>1103</v>
          </cell>
          <cell r="I195" t="str">
            <v>M02005</v>
          </cell>
          <cell r="K195" t="str">
            <v>2</v>
          </cell>
          <cell r="L195">
            <v>4</v>
          </cell>
          <cell r="M195">
            <v>0</v>
          </cell>
          <cell r="N195">
            <v>2720</v>
          </cell>
          <cell r="O195" t="str">
            <v>M</v>
          </cell>
          <cell r="P195" t="str">
            <v>00000000</v>
          </cell>
          <cell r="Q195">
            <v>0</v>
          </cell>
          <cell r="R195">
            <v>392.89</v>
          </cell>
          <cell r="S195">
            <v>75.56</v>
          </cell>
          <cell r="T195">
            <v>346.8</v>
          </cell>
          <cell r="U195">
            <v>136</v>
          </cell>
          <cell r="V195">
            <v>48.96</v>
          </cell>
          <cell r="W195">
            <v>54.4</v>
          </cell>
          <cell r="X195">
            <v>34</v>
          </cell>
          <cell r="Y195">
            <v>0</v>
          </cell>
          <cell r="Z195">
            <v>93.21</v>
          </cell>
          <cell r="AA195">
            <v>77</v>
          </cell>
          <cell r="AB195">
            <v>96</v>
          </cell>
          <cell r="AC195">
            <v>80</v>
          </cell>
          <cell r="AD195">
            <v>13.49</v>
          </cell>
          <cell r="AE195">
            <v>2.27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1183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Y195">
            <v>256971.84</v>
          </cell>
        </row>
        <row r="196">
          <cell r="A196">
            <v>2</v>
          </cell>
          <cell r="B196" t="str">
            <v>12</v>
          </cell>
          <cell r="C196" t="str">
            <v>000</v>
          </cell>
          <cell r="D196" t="str">
            <v>1</v>
          </cell>
          <cell r="E196" t="str">
            <v>101</v>
          </cell>
          <cell r="F196" t="str">
            <v>N000</v>
          </cell>
          <cell r="G196" t="str">
            <v>200</v>
          </cell>
          <cell r="H196" t="str">
            <v>1103</v>
          </cell>
          <cell r="I196" t="str">
            <v>M02006</v>
          </cell>
          <cell r="K196" t="str">
            <v>2</v>
          </cell>
          <cell r="L196">
            <v>1</v>
          </cell>
          <cell r="M196">
            <v>0</v>
          </cell>
          <cell r="N196">
            <v>3221</v>
          </cell>
          <cell r="O196" t="str">
            <v>M</v>
          </cell>
          <cell r="P196" t="str">
            <v>00000000</v>
          </cell>
          <cell r="Q196">
            <v>0</v>
          </cell>
          <cell r="R196">
            <v>465.26</v>
          </cell>
          <cell r="S196">
            <v>89.47</v>
          </cell>
          <cell r="T196">
            <v>410.68</v>
          </cell>
          <cell r="U196">
            <v>161.05000000000001</v>
          </cell>
          <cell r="V196">
            <v>57.98</v>
          </cell>
          <cell r="W196">
            <v>64.42</v>
          </cell>
          <cell r="X196">
            <v>0</v>
          </cell>
          <cell r="Y196">
            <v>0</v>
          </cell>
          <cell r="Z196">
            <v>112.63</v>
          </cell>
          <cell r="AA196">
            <v>77</v>
          </cell>
          <cell r="AB196">
            <v>96</v>
          </cell>
          <cell r="AC196">
            <v>80</v>
          </cell>
          <cell r="AD196">
            <v>13.49</v>
          </cell>
          <cell r="AE196">
            <v>2.68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1600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Y196">
            <v>77419.92</v>
          </cell>
        </row>
        <row r="197">
          <cell r="A197">
            <v>2</v>
          </cell>
          <cell r="B197" t="str">
            <v>12</v>
          </cell>
          <cell r="C197" t="str">
            <v>000</v>
          </cell>
          <cell r="D197" t="str">
            <v>1</v>
          </cell>
          <cell r="E197" t="str">
            <v>420</v>
          </cell>
          <cell r="F197" t="str">
            <v>N000</v>
          </cell>
          <cell r="G197" t="str">
            <v>200</v>
          </cell>
          <cell r="H197" t="str">
            <v>1103</v>
          </cell>
          <cell r="I197" t="str">
            <v>M02006</v>
          </cell>
          <cell r="K197" t="str">
            <v>2</v>
          </cell>
          <cell r="L197">
            <v>30</v>
          </cell>
          <cell r="M197">
            <v>0</v>
          </cell>
          <cell r="N197">
            <v>3221</v>
          </cell>
          <cell r="O197" t="str">
            <v>M</v>
          </cell>
          <cell r="P197" t="str">
            <v>00000000</v>
          </cell>
          <cell r="Q197">
            <v>0</v>
          </cell>
          <cell r="R197">
            <v>465.26</v>
          </cell>
          <cell r="S197">
            <v>89.47</v>
          </cell>
          <cell r="T197">
            <v>439.42</v>
          </cell>
          <cell r="U197">
            <v>172.32</v>
          </cell>
          <cell r="V197">
            <v>57.98</v>
          </cell>
          <cell r="W197">
            <v>68.930000000000007</v>
          </cell>
          <cell r="X197">
            <v>44.47</v>
          </cell>
          <cell r="Y197">
            <v>0</v>
          </cell>
          <cell r="Z197">
            <v>118.03</v>
          </cell>
          <cell r="AA197">
            <v>77</v>
          </cell>
          <cell r="AB197">
            <v>96</v>
          </cell>
          <cell r="AC197">
            <v>80</v>
          </cell>
          <cell r="AD197">
            <v>13.49</v>
          </cell>
          <cell r="AE197">
            <v>2.68</v>
          </cell>
          <cell r="AF197">
            <v>0</v>
          </cell>
          <cell r="AG197">
            <v>225.47</v>
          </cell>
          <cell r="AH197">
            <v>0</v>
          </cell>
          <cell r="AI197">
            <v>0</v>
          </cell>
          <cell r="AJ197">
            <v>1600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Y197">
            <v>2437747.2000000002</v>
          </cell>
        </row>
        <row r="198">
          <cell r="A198">
            <v>2</v>
          </cell>
          <cell r="B198" t="str">
            <v>12</v>
          </cell>
          <cell r="C198" t="str">
            <v>000</v>
          </cell>
          <cell r="D198" t="str">
            <v>1</v>
          </cell>
          <cell r="E198" t="str">
            <v>101</v>
          </cell>
          <cell r="F198" t="str">
            <v>N000</v>
          </cell>
          <cell r="G198" t="str">
            <v>200</v>
          </cell>
          <cell r="H198" t="str">
            <v>1103</v>
          </cell>
          <cell r="I198" t="str">
            <v>M02007</v>
          </cell>
          <cell r="K198" t="str">
            <v>2</v>
          </cell>
          <cell r="L198">
            <v>1</v>
          </cell>
          <cell r="M198">
            <v>0</v>
          </cell>
          <cell r="N198">
            <v>3011</v>
          </cell>
          <cell r="O198" t="str">
            <v>M</v>
          </cell>
          <cell r="P198" t="str">
            <v>00000000</v>
          </cell>
          <cell r="Q198">
            <v>0</v>
          </cell>
          <cell r="R198">
            <v>434.92</v>
          </cell>
          <cell r="S198">
            <v>83.64</v>
          </cell>
          <cell r="T198">
            <v>422.29</v>
          </cell>
          <cell r="U198">
            <v>165.61</v>
          </cell>
          <cell r="V198">
            <v>54.2</v>
          </cell>
          <cell r="W198">
            <v>66.239999999999995</v>
          </cell>
          <cell r="X198">
            <v>0</v>
          </cell>
          <cell r="Y198">
            <v>0</v>
          </cell>
          <cell r="Z198">
            <v>112.7</v>
          </cell>
          <cell r="AA198">
            <v>77</v>
          </cell>
          <cell r="AB198">
            <v>96</v>
          </cell>
          <cell r="AC198">
            <v>80</v>
          </cell>
          <cell r="AD198">
            <v>13.49</v>
          </cell>
          <cell r="AE198">
            <v>2.5099999999999998</v>
          </cell>
          <cell r="AF198">
            <v>0</v>
          </cell>
          <cell r="AG198">
            <v>301.10000000000002</v>
          </cell>
          <cell r="AH198">
            <v>0</v>
          </cell>
          <cell r="AI198">
            <v>0</v>
          </cell>
          <cell r="AJ198">
            <v>1549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Y198">
            <v>77636.399999999994</v>
          </cell>
        </row>
        <row r="199">
          <cell r="A199">
            <v>2</v>
          </cell>
          <cell r="B199" t="str">
            <v>12</v>
          </cell>
          <cell r="C199" t="str">
            <v>000</v>
          </cell>
          <cell r="D199" t="str">
            <v>1</v>
          </cell>
          <cell r="E199" t="str">
            <v>420</v>
          </cell>
          <cell r="F199" t="str">
            <v>N000</v>
          </cell>
          <cell r="G199" t="str">
            <v>200</v>
          </cell>
          <cell r="H199" t="str">
            <v>1103</v>
          </cell>
          <cell r="I199" t="str">
            <v>M02011</v>
          </cell>
          <cell r="K199" t="str">
            <v>2</v>
          </cell>
          <cell r="L199">
            <v>1</v>
          </cell>
          <cell r="M199">
            <v>0</v>
          </cell>
          <cell r="N199">
            <v>3510</v>
          </cell>
          <cell r="O199" t="str">
            <v>M</v>
          </cell>
          <cell r="P199" t="str">
            <v>00000000</v>
          </cell>
          <cell r="Q199">
            <v>0</v>
          </cell>
          <cell r="R199">
            <v>507</v>
          </cell>
          <cell r="S199">
            <v>97.5</v>
          </cell>
          <cell r="T199">
            <v>447.53</v>
          </cell>
          <cell r="U199">
            <v>175.5</v>
          </cell>
          <cell r="V199">
            <v>63.18</v>
          </cell>
          <cell r="W199">
            <v>70.2</v>
          </cell>
          <cell r="X199">
            <v>0</v>
          </cell>
          <cell r="Y199">
            <v>0</v>
          </cell>
          <cell r="Z199">
            <v>120.49</v>
          </cell>
          <cell r="AA199">
            <v>77</v>
          </cell>
          <cell r="AB199">
            <v>96</v>
          </cell>
          <cell r="AC199">
            <v>80</v>
          </cell>
          <cell r="AD199">
            <v>13.49</v>
          </cell>
          <cell r="AE199">
            <v>2.93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1654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Y199">
            <v>82977.84</v>
          </cell>
        </row>
        <row r="200">
          <cell r="A200">
            <v>2</v>
          </cell>
          <cell r="B200" t="str">
            <v>12</v>
          </cell>
          <cell r="C200" t="str">
            <v>000</v>
          </cell>
          <cell r="D200" t="str">
            <v>1</v>
          </cell>
          <cell r="E200" t="str">
            <v>420</v>
          </cell>
          <cell r="F200" t="str">
            <v>N000</v>
          </cell>
          <cell r="G200" t="str">
            <v>200</v>
          </cell>
          <cell r="H200" t="str">
            <v>1103</v>
          </cell>
          <cell r="I200" t="str">
            <v>M02012</v>
          </cell>
          <cell r="K200" t="str">
            <v>2</v>
          </cell>
          <cell r="L200">
            <v>9</v>
          </cell>
          <cell r="M200">
            <v>0</v>
          </cell>
          <cell r="N200">
            <v>3221</v>
          </cell>
          <cell r="O200" t="str">
            <v>M</v>
          </cell>
          <cell r="P200" t="str">
            <v>00000000</v>
          </cell>
          <cell r="Q200">
            <v>0</v>
          </cell>
          <cell r="R200">
            <v>465.26</v>
          </cell>
          <cell r="S200">
            <v>89.47</v>
          </cell>
          <cell r="T200">
            <v>410.68</v>
          </cell>
          <cell r="U200">
            <v>161.05000000000001</v>
          </cell>
          <cell r="V200">
            <v>57.98</v>
          </cell>
          <cell r="W200">
            <v>64.42</v>
          </cell>
          <cell r="X200">
            <v>0</v>
          </cell>
          <cell r="Y200">
            <v>0</v>
          </cell>
          <cell r="Z200">
            <v>112.63</v>
          </cell>
          <cell r="AA200">
            <v>77</v>
          </cell>
          <cell r="AB200">
            <v>96</v>
          </cell>
          <cell r="AC200">
            <v>80</v>
          </cell>
          <cell r="AD200">
            <v>13.49</v>
          </cell>
          <cell r="AE200">
            <v>2.68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1600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Y200">
            <v>696779.28</v>
          </cell>
        </row>
        <row r="201">
          <cell r="A201">
            <v>2</v>
          </cell>
          <cell r="B201" t="str">
            <v>12</v>
          </cell>
          <cell r="C201" t="str">
            <v>000</v>
          </cell>
          <cell r="D201" t="str">
            <v>1</v>
          </cell>
          <cell r="E201" t="str">
            <v>420</v>
          </cell>
          <cell r="F201" t="str">
            <v>N000</v>
          </cell>
          <cell r="G201" t="str">
            <v>200</v>
          </cell>
          <cell r="H201" t="str">
            <v>1103</v>
          </cell>
          <cell r="I201" t="str">
            <v>M02015</v>
          </cell>
          <cell r="K201" t="str">
            <v>2</v>
          </cell>
          <cell r="L201">
            <v>14</v>
          </cell>
          <cell r="M201">
            <v>0</v>
          </cell>
          <cell r="N201">
            <v>5000</v>
          </cell>
          <cell r="O201" t="str">
            <v>M</v>
          </cell>
          <cell r="P201" t="str">
            <v>00000000</v>
          </cell>
          <cell r="Q201">
            <v>0</v>
          </cell>
          <cell r="R201">
            <v>722.22</v>
          </cell>
          <cell r="S201">
            <v>138.88999999999999</v>
          </cell>
          <cell r="T201">
            <v>646.61</v>
          </cell>
          <cell r="U201">
            <v>253.57</v>
          </cell>
          <cell r="V201">
            <v>90</v>
          </cell>
          <cell r="W201">
            <v>101.43</v>
          </cell>
          <cell r="X201">
            <v>11.71</v>
          </cell>
          <cell r="Y201">
            <v>0</v>
          </cell>
          <cell r="Z201">
            <v>176.03</v>
          </cell>
          <cell r="AA201">
            <v>77</v>
          </cell>
          <cell r="AB201">
            <v>96</v>
          </cell>
          <cell r="AC201">
            <v>80</v>
          </cell>
          <cell r="AD201">
            <v>13.49</v>
          </cell>
          <cell r="AE201">
            <v>4.17</v>
          </cell>
          <cell r="AF201">
            <v>0</v>
          </cell>
          <cell r="AG201">
            <v>71.430000000000007</v>
          </cell>
          <cell r="AH201">
            <v>0</v>
          </cell>
          <cell r="AI201">
            <v>0</v>
          </cell>
          <cell r="AJ201">
            <v>2600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Y201">
            <v>1693868.4</v>
          </cell>
        </row>
        <row r="202">
          <cell r="A202">
            <v>2</v>
          </cell>
          <cell r="B202" t="str">
            <v>12</v>
          </cell>
          <cell r="C202" t="str">
            <v>000</v>
          </cell>
          <cell r="D202" t="str">
            <v>1</v>
          </cell>
          <cell r="E202" t="str">
            <v>101</v>
          </cell>
          <cell r="F202" t="str">
            <v>N000</v>
          </cell>
          <cell r="G202" t="str">
            <v>200</v>
          </cell>
          <cell r="H202" t="str">
            <v>1103</v>
          </cell>
          <cell r="I202" t="str">
            <v>M02016</v>
          </cell>
          <cell r="K202" t="str">
            <v>2</v>
          </cell>
          <cell r="L202">
            <v>3</v>
          </cell>
          <cell r="M202">
            <v>0</v>
          </cell>
          <cell r="N202">
            <v>3221</v>
          </cell>
          <cell r="O202" t="str">
            <v>M</v>
          </cell>
          <cell r="P202" t="str">
            <v>00000000</v>
          </cell>
          <cell r="Q202">
            <v>0</v>
          </cell>
          <cell r="R202">
            <v>465.26</v>
          </cell>
          <cell r="S202">
            <v>89.47</v>
          </cell>
          <cell r="T202">
            <v>410.68</v>
          </cell>
          <cell r="U202">
            <v>161.05000000000001</v>
          </cell>
          <cell r="V202">
            <v>57.98</v>
          </cell>
          <cell r="W202">
            <v>64.42</v>
          </cell>
          <cell r="X202">
            <v>0</v>
          </cell>
          <cell r="Y202">
            <v>0</v>
          </cell>
          <cell r="Z202">
            <v>112.63</v>
          </cell>
          <cell r="AA202">
            <v>77</v>
          </cell>
          <cell r="AB202">
            <v>96</v>
          </cell>
          <cell r="AC202">
            <v>80</v>
          </cell>
          <cell r="AD202">
            <v>13.49</v>
          </cell>
          <cell r="AE202">
            <v>2.68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1600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Y202">
            <v>232259.76</v>
          </cell>
        </row>
        <row r="203">
          <cell r="A203">
            <v>2</v>
          </cell>
          <cell r="B203" t="str">
            <v>12</v>
          </cell>
          <cell r="C203" t="str">
            <v>000</v>
          </cell>
          <cell r="D203" t="str">
            <v>1</v>
          </cell>
          <cell r="E203" t="str">
            <v>420</v>
          </cell>
          <cell r="F203" t="str">
            <v>N000</v>
          </cell>
          <cell r="G203" t="str">
            <v>200</v>
          </cell>
          <cell r="H203" t="str">
            <v>1103</v>
          </cell>
          <cell r="I203" t="str">
            <v>M02016</v>
          </cell>
          <cell r="K203" t="str">
            <v>2</v>
          </cell>
          <cell r="L203">
            <v>6</v>
          </cell>
          <cell r="M203">
            <v>0</v>
          </cell>
          <cell r="N203">
            <v>3221</v>
          </cell>
          <cell r="O203" t="str">
            <v>M</v>
          </cell>
          <cell r="P203" t="str">
            <v>00000000</v>
          </cell>
          <cell r="Q203">
            <v>0</v>
          </cell>
          <cell r="R203">
            <v>465.26</v>
          </cell>
          <cell r="S203">
            <v>89.47</v>
          </cell>
          <cell r="T203">
            <v>444.9</v>
          </cell>
          <cell r="U203">
            <v>174.47</v>
          </cell>
          <cell r="V203">
            <v>57.98</v>
          </cell>
          <cell r="W203">
            <v>69.790000000000006</v>
          </cell>
          <cell r="X203">
            <v>71.33</v>
          </cell>
          <cell r="Y203">
            <v>0</v>
          </cell>
          <cell r="Z203">
            <v>119.42</v>
          </cell>
          <cell r="AA203">
            <v>77</v>
          </cell>
          <cell r="AB203">
            <v>96</v>
          </cell>
          <cell r="AC203">
            <v>80</v>
          </cell>
          <cell r="AD203">
            <v>13.49</v>
          </cell>
          <cell r="AE203">
            <v>2.68</v>
          </cell>
          <cell r="AF203">
            <v>0</v>
          </cell>
          <cell r="AG203">
            <v>268.42</v>
          </cell>
          <cell r="AH203">
            <v>0</v>
          </cell>
          <cell r="AI203">
            <v>0</v>
          </cell>
          <cell r="AJ203">
            <v>1600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Y203">
            <v>493287.12</v>
          </cell>
        </row>
        <row r="204">
          <cell r="A204">
            <v>2</v>
          </cell>
          <cell r="B204" t="str">
            <v>12</v>
          </cell>
          <cell r="C204" t="str">
            <v>000</v>
          </cell>
          <cell r="D204" t="str">
            <v>1</v>
          </cell>
          <cell r="E204" t="str">
            <v>101</v>
          </cell>
          <cell r="F204" t="str">
            <v>N000</v>
          </cell>
          <cell r="G204" t="str">
            <v>200</v>
          </cell>
          <cell r="H204" t="str">
            <v>1103</v>
          </cell>
          <cell r="I204" t="str">
            <v>M02027</v>
          </cell>
          <cell r="K204" t="str">
            <v>2</v>
          </cell>
          <cell r="L204">
            <v>2</v>
          </cell>
          <cell r="M204">
            <v>0</v>
          </cell>
          <cell r="N204">
            <v>4940</v>
          </cell>
          <cell r="O204" t="str">
            <v>M</v>
          </cell>
          <cell r="P204" t="str">
            <v>00000000</v>
          </cell>
          <cell r="Q204">
            <v>0</v>
          </cell>
          <cell r="R204">
            <v>713.56</v>
          </cell>
          <cell r="S204">
            <v>137.22</v>
          </cell>
          <cell r="T204">
            <v>629.85</v>
          </cell>
          <cell r="U204">
            <v>247</v>
          </cell>
          <cell r="V204">
            <v>88.92</v>
          </cell>
          <cell r="W204">
            <v>98.8</v>
          </cell>
          <cell r="X204">
            <v>0</v>
          </cell>
          <cell r="Y204">
            <v>0</v>
          </cell>
          <cell r="Z204">
            <v>167.06</v>
          </cell>
          <cell r="AA204">
            <v>77</v>
          </cell>
          <cell r="AB204">
            <v>96</v>
          </cell>
          <cell r="AC204">
            <v>80</v>
          </cell>
          <cell r="AD204">
            <v>13.49</v>
          </cell>
          <cell r="AE204">
            <v>4.12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2305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Y204">
            <v>230352.48</v>
          </cell>
        </row>
        <row r="205">
          <cell r="A205">
            <v>2</v>
          </cell>
          <cell r="B205" t="str">
            <v>12</v>
          </cell>
          <cell r="C205" t="str">
            <v>000</v>
          </cell>
          <cell r="D205" t="str">
            <v>1</v>
          </cell>
          <cell r="E205" t="str">
            <v>420</v>
          </cell>
          <cell r="F205" t="str">
            <v>N000</v>
          </cell>
          <cell r="G205" t="str">
            <v>200</v>
          </cell>
          <cell r="H205" t="str">
            <v>1103</v>
          </cell>
          <cell r="I205" t="str">
            <v>M02027</v>
          </cell>
          <cell r="K205" t="str">
            <v>2</v>
          </cell>
          <cell r="L205">
            <v>15</v>
          </cell>
          <cell r="M205">
            <v>0</v>
          </cell>
          <cell r="N205">
            <v>4940</v>
          </cell>
          <cell r="O205" t="str">
            <v>M</v>
          </cell>
          <cell r="P205" t="str">
            <v>00000000</v>
          </cell>
          <cell r="Q205">
            <v>0</v>
          </cell>
          <cell r="R205">
            <v>713.56</v>
          </cell>
          <cell r="S205">
            <v>137.22</v>
          </cell>
          <cell r="T205">
            <v>629.85</v>
          </cell>
          <cell r="U205">
            <v>247</v>
          </cell>
          <cell r="V205">
            <v>88.92</v>
          </cell>
          <cell r="W205">
            <v>98.8</v>
          </cell>
          <cell r="X205">
            <v>17.600000000000001</v>
          </cell>
          <cell r="Y205">
            <v>0</v>
          </cell>
          <cell r="Z205">
            <v>167.41</v>
          </cell>
          <cell r="AA205">
            <v>77</v>
          </cell>
          <cell r="AB205">
            <v>96</v>
          </cell>
          <cell r="AC205">
            <v>80</v>
          </cell>
          <cell r="AD205">
            <v>13.49</v>
          </cell>
          <cell r="AE205">
            <v>4.12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2305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Y205">
            <v>1730874.6</v>
          </cell>
        </row>
        <row r="206">
          <cell r="A206">
            <v>2</v>
          </cell>
          <cell r="B206" t="str">
            <v>12</v>
          </cell>
          <cell r="C206" t="str">
            <v>000</v>
          </cell>
          <cell r="D206" t="str">
            <v>1</v>
          </cell>
          <cell r="E206" t="str">
            <v>101</v>
          </cell>
          <cell r="F206" t="str">
            <v>N000</v>
          </cell>
          <cell r="G206" t="str">
            <v>200</v>
          </cell>
          <cell r="H206" t="str">
            <v>1103</v>
          </cell>
          <cell r="I206" t="str">
            <v>M02028</v>
          </cell>
          <cell r="K206" t="str">
            <v>2</v>
          </cell>
          <cell r="L206">
            <v>3</v>
          </cell>
          <cell r="M206">
            <v>0</v>
          </cell>
          <cell r="N206">
            <v>4811</v>
          </cell>
          <cell r="O206" t="str">
            <v>M</v>
          </cell>
          <cell r="P206" t="str">
            <v>00000000</v>
          </cell>
          <cell r="Q206">
            <v>0</v>
          </cell>
          <cell r="R206">
            <v>694.92</v>
          </cell>
          <cell r="S206">
            <v>133.63999999999999</v>
          </cell>
          <cell r="T206">
            <v>613.4</v>
          </cell>
          <cell r="U206">
            <v>240.55</v>
          </cell>
          <cell r="V206">
            <v>86.6</v>
          </cell>
          <cell r="W206">
            <v>96.22</v>
          </cell>
          <cell r="X206">
            <v>0</v>
          </cell>
          <cell r="Y206">
            <v>0</v>
          </cell>
          <cell r="Z206">
            <v>162.85</v>
          </cell>
          <cell r="AA206">
            <v>77</v>
          </cell>
          <cell r="AB206">
            <v>96</v>
          </cell>
          <cell r="AC206">
            <v>80</v>
          </cell>
          <cell r="AD206">
            <v>13.49</v>
          </cell>
          <cell r="AE206">
            <v>4.01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2246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Y206">
            <v>336804.48</v>
          </cell>
        </row>
        <row r="207">
          <cell r="A207">
            <v>2</v>
          </cell>
          <cell r="B207" t="str">
            <v>12</v>
          </cell>
          <cell r="C207" t="str">
            <v>000</v>
          </cell>
          <cell r="D207" t="str">
            <v>1</v>
          </cell>
          <cell r="E207" t="str">
            <v>420</v>
          </cell>
          <cell r="F207" t="str">
            <v>N000</v>
          </cell>
          <cell r="G207" t="str">
            <v>200</v>
          </cell>
          <cell r="H207" t="str">
            <v>1103</v>
          </cell>
          <cell r="I207" t="str">
            <v>M02029</v>
          </cell>
          <cell r="K207" t="str">
            <v>2</v>
          </cell>
          <cell r="L207">
            <v>1</v>
          </cell>
          <cell r="M207">
            <v>0</v>
          </cell>
          <cell r="N207">
            <v>4472</v>
          </cell>
          <cell r="O207" t="str">
            <v>M</v>
          </cell>
          <cell r="P207" t="str">
            <v>00000000</v>
          </cell>
          <cell r="Q207">
            <v>0</v>
          </cell>
          <cell r="R207">
            <v>645.96</v>
          </cell>
          <cell r="S207">
            <v>124.22</v>
          </cell>
          <cell r="T207">
            <v>570.17999999999995</v>
          </cell>
          <cell r="U207">
            <v>223.6</v>
          </cell>
          <cell r="V207">
            <v>80.5</v>
          </cell>
          <cell r="W207">
            <v>89.44</v>
          </cell>
          <cell r="X207">
            <v>0</v>
          </cell>
          <cell r="Y207">
            <v>0</v>
          </cell>
          <cell r="Z207">
            <v>153.18</v>
          </cell>
          <cell r="AA207">
            <v>77</v>
          </cell>
          <cell r="AB207">
            <v>96</v>
          </cell>
          <cell r="AC207">
            <v>80</v>
          </cell>
          <cell r="AD207">
            <v>13.49</v>
          </cell>
          <cell r="AE207">
            <v>3.73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2160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Y207">
            <v>105471.6</v>
          </cell>
        </row>
        <row r="208">
          <cell r="A208">
            <v>2</v>
          </cell>
          <cell r="B208" t="str">
            <v>12</v>
          </cell>
          <cell r="C208" t="str">
            <v>000</v>
          </cell>
          <cell r="D208" t="str">
            <v>1</v>
          </cell>
          <cell r="E208" t="str">
            <v>101</v>
          </cell>
          <cell r="F208" t="str">
            <v>N000</v>
          </cell>
          <cell r="G208" t="str">
            <v>200</v>
          </cell>
          <cell r="H208" t="str">
            <v>1103</v>
          </cell>
          <cell r="I208" t="str">
            <v>M02031</v>
          </cell>
          <cell r="K208" t="str">
            <v>2</v>
          </cell>
          <cell r="L208">
            <v>5</v>
          </cell>
          <cell r="M208">
            <v>0</v>
          </cell>
          <cell r="N208">
            <v>5200</v>
          </cell>
          <cell r="O208" t="str">
            <v>M</v>
          </cell>
          <cell r="P208" t="str">
            <v>00000000</v>
          </cell>
          <cell r="Q208">
            <v>0</v>
          </cell>
          <cell r="R208">
            <v>751.11</v>
          </cell>
          <cell r="S208">
            <v>144.44</v>
          </cell>
          <cell r="T208">
            <v>663</v>
          </cell>
          <cell r="U208">
            <v>260</v>
          </cell>
          <cell r="V208">
            <v>93.6</v>
          </cell>
          <cell r="W208">
            <v>104</v>
          </cell>
          <cell r="X208">
            <v>0</v>
          </cell>
          <cell r="Y208">
            <v>0</v>
          </cell>
          <cell r="Z208">
            <v>210.5</v>
          </cell>
          <cell r="AA208">
            <v>77</v>
          </cell>
          <cell r="AB208">
            <v>96</v>
          </cell>
          <cell r="AC208">
            <v>80</v>
          </cell>
          <cell r="AD208">
            <v>13.49</v>
          </cell>
          <cell r="AE208">
            <v>4.33</v>
          </cell>
          <cell r="AF208">
            <v>0</v>
          </cell>
          <cell r="AG208">
            <v>0</v>
          </cell>
          <cell r="AH208">
            <v>2172</v>
          </cell>
          <cell r="AI208">
            <v>0</v>
          </cell>
          <cell r="AJ208">
            <v>2000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Y208">
            <v>712168.2</v>
          </cell>
        </row>
        <row r="209">
          <cell r="A209">
            <v>2</v>
          </cell>
          <cell r="B209" t="str">
            <v>12</v>
          </cell>
          <cell r="C209" t="str">
            <v>000</v>
          </cell>
          <cell r="D209" t="str">
            <v>1</v>
          </cell>
          <cell r="E209" t="str">
            <v>420</v>
          </cell>
          <cell r="F209" t="str">
            <v>N000</v>
          </cell>
          <cell r="G209" t="str">
            <v>200</v>
          </cell>
          <cell r="H209" t="str">
            <v>1103</v>
          </cell>
          <cell r="I209" t="str">
            <v>M02031</v>
          </cell>
          <cell r="K209" t="str">
            <v>2</v>
          </cell>
          <cell r="L209">
            <v>49</v>
          </cell>
          <cell r="M209">
            <v>0</v>
          </cell>
          <cell r="N209">
            <v>5200</v>
          </cell>
          <cell r="O209" t="str">
            <v>M</v>
          </cell>
          <cell r="P209" t="str">
            <v>00000000</v>
          </cell>
          <cell r="Q209">
            <v>0</v>
          </cell>
          <cell r="R209">
            <v>751.11</v>
          </cell>
          <cell r="S209">
            <v>144.44</v>
          </cell>
          <cell r="T209">
            <v>673.82</v>
          </cell>
          <cell r="U209">
            <v>264.24</v>
          </cell>
          <cell r="V209">
            <v>93.6</v>
          </cell>
          <cell r="W209">
            <v>105.7</v>
          </cell>
          <cell r="X209">
            <v>101.8</v>
          </cell>
          <cell r="Y209">
            <v>0</v>
          </cell>
          <cell r="Z209">
            <v>214.23</v>
          </cell>
          <cell r="AA209">
            <v>77</v>
          </cell>
          <cell r="AB209">
            <v>96</v>
          </cell>
          <cell r="AC209">
            <v>80</v>
          </cell>
          <cell r="AD209">
            <v>13.49</v>
          </cell>
          <cell r="AE209">
            <v>4.33</v>
          </cell>
          <cell r="AF209">
            <v>0</v>
          </cell>
          <cell r="AG209">
            <v>84.9</v>
          </cell>
          <cell r="AH209">
            <v>2172</v>
          </cell>
          <cell r="AI209">
            <v>0</v>
          </cell>
          <cell r="AJ209">
            <v>2000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Y209">
            <v>7101076.0800000001</v>
          </cell>
        </row>
        <row r="210">
          <cell r="A210">
            <v>2</v>
          </cell>
          <cell r="B210" t="str">
            <v>12</v>
          </cell>
          <cell r="C210" t="str">
            <v>000</v>
          </cell>
          <cell r="D210" t="str">
            <v>1</v>
          </cell>
          <cell r="E210" t="str">
            <v>420</v>
          </cell>
          <cell r="F210" t="str">
            <v>N000</v>
          </cell>
          <cell r="G210" t="str">
            <v>200</v>
          </cell>
          <cell r="H210" t="str">
            <v>1103</v>
          </cell>
          <cell r="I210" t="str">
            <v>M02032</v>
          </cell>
          <cell r="K210" t="str">
            <v>2</v>
          </cell>
          <cell r="L210">
            <v>1</v>
          </cell>
          <cell r="M210">
            <v>0</v>
          </cell>
          <cell r="N210">
            <v>5032</v>
          </cell>
          <cell r="O210" t="str">
            <v>M</v>
          </cell>
          <cell r="P210" t="str">
            <v>00000000</v>
          </cell>
          <cell r="Q210">
            <v>0</v>
          </cell>
          <cell r="R210">
            <v>726.84</v>
          </cell>
          <cell r="S210">
            <v>139.78</v>
          </cell>
          <cell r="T210">
            <v>641.58000000000004</v>
          </cell>
          <cell r="U210">
            <v>251.6</v>
          </cell>
          <cell r="V210">
            <v>90.58</v>
          </cell>
          <cell r="W210">
            <v>100.64</v>
          </cell>
          <cell r="X210">
            <v>82</v>
          </cell>
          <cell r="Y210">
            <v>0</v>
          </cell>
          <cell r="Z210">
            <v>195.92</v>
          </cell>
          <cell r="AA210">
            <v>77</v>
          </cell>
          <cell r="AB210">
            <v>96</v>
          </cell>
          <cell r="AC210">
            <v>80</v>
          </cell>
          <cell r="AD210">
            <v>13.49</v>
          </cell>
          <cell r="AE210">
            <v>4.1900000000000004</v>
          </cell>
          <cell r="AF210">
            <v>0</v>
          </cell>
          <cell r="AG210">
            <v>0</v>
          </cell>
          <cell r="AH210">
            <v>1067</v>
          </cell>
          <cell r="AI210">
            <v>0</v>
          </cell>
          <cell r="AJ210">
            <v>2491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Y210">
            <v>133075.44</v>
          </cell>
        </row>
        <row r="211">
          <cell r="A211">
            <v>2</v>
          </cell>
          <cell r="B211" t="str">
            <v>12</v>
          </cell>
          <cell r="C211" t="str">
            <v>000</v>
          </cell>
          <cell r="D211" t="str">
            <v>1</v>
          </cell>
          <cell r="E211" t="str">
            <v>101</v>
          </cell>
          <cell r="F211" t="str">
            <v>N000</v>
          </cell>
          <cell r="G211" t="str">
            <v>200</v>
          </cell>
          <cell r="H211" t="str">
            <v>1103</v>
          </cell>
          <cell r="I211" t="str">
            <v>M02034</v>
          </cell>
          <cell r="K211" t="str">
            <v>2</v>
          </cell>
          <cell r="L211">
            <v>17</v>
          </cell>
          <cell r="M211">
            <v>0</v>
          </cell>
          <cell r="N211">
            <v>3826</v>
          </cell>
          <cell r="O211" t="str">
            <v>M</v>
          </cell>
          <cell r="P211" t="str">
            <v>00000000</v>
          </cell>
          <cell r="Q211">
            <v>0</v>
          </cell>
          <cell r="R211">
            <v>552.64</v>
          </cell>
          <cell r="S211">
            <v>106.28</v>
          </cell>
          <cell r="T211">
            <v>487.81</v>
          </cell>
          <cell r="U211">
            <v>191.3</v>
          </cell>
          <cell r="V211">
            <v>68.87</v>
          </cell>
          <cell r="W211">
            <v>76.52</v>
          </cell>
          <cell r="X211">
            <v>0</v>
          </cell>
          <cell r="Y211">
            <v>0</v>
          </cell>
          <cell r="Z211">
            <v>151.5</v>
          </cell>
          <cell r="AA211">
            <v>77</v>
          </cell>
          <cell r="AB211">
            <v>96</v>
          </cell>
          <cell r="AC211">
            <v>80</v>
          </cell>
          <cell r="AD211">
            <v>13.49</v>
          </cell>
          <cell r="AE211">
            <v>3.19</v>
          </cell>
          <cell r="AF211">
            <v>0</v>
          </cell>
          <cell r="AG211">
            <v>0</v>
          </cell>
          <cell r="AH211">
            <v>788</v>
          </cell>
          <cell r="AI211">
            <v>0</v>
          </cell>
          <cell r="AJ211">
            <v>2046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Y211">
            <v>1747178.4</v>
          </cell>
        </row>
        <row r="212">
          <cell r="A212">
            <v>2</v>
          </cell>
          <cell r="B212" t="str">
            <v>12</v>
          </cell>
          <cell r="C212" t="str">
            <v>000</v>
          </cell>
          <cell r="D212" t="str">
            <v>1</v>
          </cell>
          <cell r="E212" t="str">
            <v>420</v>
          </cell>
          <cell r="F212" t="str">
            <v>N000</v>
          </cell>
          <cell r="G212" t="str">
            <v>200</v>
          </cell>
          <cell r="H212" t="str">
            <v>1103</v>
          </cell>
          <cell r="I212" t="str">
            <v>M02034</v>
          </cell>
          <cell r="K212" t="str">
            <v>2</v>
          </cell>
          <cell r="L212">
            <v>48</v>
          </cell>
          <cell r="M212">
            <v>0</v>
          </cell>
          <cell r="N212">
            <v>3826</v>
          </cell>
          <cell r="O212" t="str">
            <v>M</v>
          </cell>
          <cell r="P212" t="str">
            <v>00000000</v>
          </cell>
          <cell r="Q212">
            <v>0</v>
          </cell>
          <cell r="R212">
            <v>552.64</v>
          </cell>
          <cell r="S212">
            <v>106.28</v>
          </cell>
          <cell r="T212">
            <v>558.95000000000005</v>
          </cell>
          <cell r="U212">
            <v>219.2</v>
          </cell>
          <cell r="V212">
            <v>68.87</v>
          </cell>
          <cell r="W212">
            <v>87.68</v>
          </cell>
          <cell r="X212">
            <v>88.69</v>
          </cell>
          <cell r="Y212">
            <v>0</v>
          </cell>
          <cell r="Z212">
            <v>164.44</v>
          </cell>
          <cell r="AA212">
            <v>77</v>
          </cell>
          <cell r="AB212">
            <v>96</v>
          </cell>
          <cell r="AC212">
            <v>80</v>
          </cell>
          <cell r="AD212">
            <v>13.49</v>
          </cell>
          <cell r="AE212">
            <v>3.19</v>
          </cell>
          <cell r="AF212">
            <v>0</v>
          </cell>
          <cell r="AG212">
            <v>557.96</v>
          </cell>
          <cell r="AH212">
            <v>788</v>
          </cell>
          <cell r="AI212">
            <v>0</v>
          </cell>
          <cell r="AJ212">
            <v>2046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Y212">
            <v>5376608.6399999997</v>
          </cell>
        </row>
        <row r="213">
          <cell r="A213">
            <v>2</v>
          </cell>
          <cell r="B213" t="str">
            <v>12</v>
          </cell>
          <cell r="C213" t="str">
            <v>000</v>
          </cell>
          <cell r="D213" t="str">
            <v>1</v>
          </cell>
          <cell r="E213" t="str">
            <v>101</v>
          </cell>
          <cell r="F213" t="str">
            <v>N000</v>
          </cell>
          <cell r="G213" t="str">
            <v>200</v>
          </cell>
          <cell r="H213" t="str">
            <v>1103</v>
          </cell>
          <cell r="I213" t="str">
            <v>M02035</v>
          </cell>
          <cell r="K213" t="str">
            <v>2</v>
          </cell>
          <cell r="L213">
            <v>109</v>
          </cell>
          <cell r="M213">
            <v>0</v>
          </cell>
          <cell r="N213">
            <v>3388</v>
          </cell>
          <cell r="O213" t="str">
            <v>M</v>
          </cell>
          <cell r="P213" t="str">
            <v>00000000</v>
          </cell>
          <cell r="Q213">
            <v>0</v>
          </cell>
          <cell r="R213">
            <v>489.38</v>
          </cell>
          <cell r="S213">
            <v>94.11</v>
          </cell>
          <cell r="T213">
            <v>431.97</v>
          </cell>
          <cell r="U213">
            <v>169.4</v>
          </cell>
          <cell r="V213">
            <v>60.98</v>
          </cell>
          <cell r="W213">
            <v>67.760000000000005</v>
          </cell>
          <cell r="X213">
            <v>42.2</v>
          </cell>
          <cell r="Y213">
            <v>0</v>
          </cell>
          <cell r="Z213">
            <v>137.27000000000001</v>
          </cell>
          <cell r="AA213">
            <v>77</v>
          </cell>
          <cell r="AB213">
            <v>96</v>
          </cell>
          <cell r="AC213">
            <v>80</v>
          </cell>
          <cell r="AD213">
            <v>13.49</v>
          </cell>
          <cell r="AE213">
            <v>2.82</v>
          </cell>
          <cell r="AF213">
            <v>0</v>
          </cell>
          <cell r="AG213">
            <v>0</v>
          </cell>
          <cell r="AH213">
            <v>734</v>
          </cell>
          <cell r="AI213">
            <v>0</v>
          </cell>
          <cell r="AJ213">
            <v>1860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Y213">
            <v>10129649.039999999</v>
          </cell>
        </row>
        <row r="214">
          <cell r="A214">
            <v>2</v>
          </cell>
          <cell r="B214" t="str">
            <v>12</v>
          </cell>
          <cell r="C214" t="str">
            <v>000</v>
          </cell>
          <cell r="D214" t="str">
            <v>1</v>
          </cell>
          <cell r="E214" t="str">
            <v>420</v>
          </cell>
          <cell r="F214" t="str">
            <v>N000</v>
          </cell>
          <cell r="G214" t="str">
            <v>200</v>
          </cell>
          <cell r="H214" t="str">
            <v>1103</v>
          </cell>
          <cell r="I214" t="str">
            <v>M02035</v>
          </cell>
          <cell r="K214" t="str">
            <v>2</v>
          </cell>
          <cell r="L214">
            <v>213</v>
          </cell>
          <cell r="M214">
            <v>0</v>
          </cell>
          <cell r="N214">
            <v>3388</v>
          </cell>
          <cell r="O214" t="str">
            <v>M</v>
          </cell>
          <cell r="P214" t="str">
            <v>00000000</v>
          </cell>
          <cell r="Q214">
            <v>0</v>
          </cell>
          <cell r="R214">
            <v>489.38</v>
          </cell>
          <cell r="S214">
            <v>94.11</v>
          </cell>
          <cell r="T214">
            <v>509.85</v>
          </cell>
          <cell r="U214">
            <v>199.94</v>
          </cell>
          <cell r="V214">
            <v>60.98</v>
          </cell>
          <cell r="W214">
            <v>79.98</v>
          </cell>
          <cell r="X214">
            <v>85.1</v>
          </cell>
          <cell r="Y214">
            <v>0</v>
          </cell>
          <cell r="Z214">
            <v>150.34</v>
          </cell>
          <cell r="AA214">
            <v>77</v>
          </cell>
          <cell r="AB214">
            <v>96</v>
          </cell>
          <cell r="AC214">
            <v>80</v>
          </cell>
          <cell r="AD214">
            <v>13.49</v>
          </cell>
          <cell r="AE214">
            <v>2.82</v>
          </cell>
          <cell r="AF214">
            <v>0</v>
          </cell>
          <cell r="AG214">
            <v>610.79</v>
          </cell>
          <cell r="AH214">
            <v>734</v>
          </cell>
          <cell r="AI214">
            <v>0</v>
          </cell>
          <cell r="AJ214">
            <v>1860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Y214">
            <v>21807229.68</v>
          </cell>
        </row>
        <row r="215">
          <cell r="A215">
            <v>2</v>
          </cell>
          <cell r="B215" t="str">
            <v>12</v>
          </cell>
          <cell r="C215" t="str">
            <v>000</v>
          </cell>
          <cell r="D215" t="str">
            <v>1</v>
          </cell>
          <cell r="E215" t="str">
            <v>420</v>
          </cell>
          <cell r="F215" t="str">
            <v>N000</v>
          </cell>
          <cell r="G215" t="str">
            <v>200</v>
          </cell>
          <cell r="H215" t="str">
            <v>1103</v>
          </cell>
          <cell r="I215" t="str">
            <v>M02036</v>
          </cell>
          <cell r="K215" t="str">
            <v>2</v>
          </cell>
          <cell r="L215">
            <v>85</v>
          </cell>
          <cell r="M215">
            <v>0</v>
          </cell>
          <cell r="N215">
            <v>2838</v>
          </cell>
          <cell r="O215" t="str">
            <v>M</v>
          </cell>
          <cell r="P215" t="str">
            <v>00000000</v>
          </cell>
          <cell r="Q215">
            <v>0</v>
          </cell>
          <cell r="R215">
            <v>409.93</v>
          </cell>
          <cell r="S215">
            <v>78.83</v>
          </cell>
          <cell r="T215">
            <v>393.35</v>
          </cell>
          <cell r="U215">
            <v>154.25</v>
          </cell>
          <cell r="V215">
            <v>51.08</v>
          </cell>
          <cell r="W215">
            <v>61.7</v>
          </cell>
          <cell r="X215">
            <v>26.72</v>
          </cell>
          <cell r="Y215">
            <v>0</v>
          </cell>
          <cell r="Z215">
            <v>121.12</v>
          </cell>
          <cell r="AA215">
            <v>77</v>
          </cell>
          <cell r="AB215">
            <v>96</v>
          </cell>
          <cell r="AC215">
            <v>80</v>
          </cell>
          <cell r="AD215">
            <v>13.49</v>
          </cell>
          <cell r="AE215">
            <v>2.36</v>
          </cell>
          <cell r="AF215">
            <v>0</v>
          </cell>
          <cell r="AG215">
            <v>247.07</v>
          </cell>
          <cell r="AH215">
            <v>634</v>
          </cell>
          <cell r="AI215">
            <v>0</v>
          </cell>
          <cell r="AJ215">
            <v>1566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Y215">
            <v>6987918</v>
          </cell>
        </row>
        <row r="216">
          <cell r="A216">
            <v>2</v>
          </cell>
          <cell r="B216" t="str">
            <v>12</v>
          </cell>
          <cell r="C216" t="str">
            <v>000</v>
          </cell>
          <cell r="D216" t="str">
            <v>1</v>
          </cell>
          <cell r="E216" t="str">
            <v>101</v>
          </cell>
          <cell r="F216" t="str">
            <v>N000</v>
          </cell>
          <cell r="G216" t="str">
            <v>200</v>
          </cell>
          <cell r="H216" t="str">
            <v>1103</v>
          </cell>
          <cell r="I216" t="str">
            <v>M02037</v>
          </cell>
          <cell r="K216" t="str">
            <v>2</v>
          </cell>
          <cell r="L216">
            <v>1</v>
          </cell>
          <cell r="M216">
            <v>0</v>
          </cell>
          <cell r="N216">
            <v>4674</v>
          </cell>
          <cell r="O216" t="str">
            <v>M</v>
          </cell>
          <cell r="P216" t="str">
            <v>00000000</v>
          </cell>
          <cell r="Q216">
            <v>0</v>
          </cell>
          <cell r="R216">
            <v>675.13</v>
          </cell>
          <cell r="S216">
            <v>129.83000000000001</v>
          </cell>
          <cell r="T216">
            <v>595.94000000000005</v>
          </cell>
          <cell r="U216">
            <v>233.7</v>
          </cell>
          <cell r="V216">
            <v>84.13</v>
          </cell>
          <cell r="W216">
            <v>93.48</v>
          </cell>
          <cell r="X216">
            <v>0</v>
          </cell>
          <cell r="Y216">
            <v>0</v>
          </cell>
          <cell r="Z216">
            <v>158.78</v>
          </cell>
          <cell r="AA216">
            <v>77</v>
          </cell>
          <cell r="AB216">
            <v>96</v>
          </cell>
          <cell r="AC216">
            <v>80</v>
          </cell>
          <cell r="AD216">
            <v>13.49</v>
          </cell>
          <cell r="AE216">
            <v>3.9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2203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Y216">
            <v>109420.56</v>
          </cell>
        </row>
        <row r="217">
          <cell r="A217">
            <v>2</v>
          </cell>
          <cell r="B217" t="str">
            <v>12</v>
          </cell>
          <cell r="C217" t="str">
            <v>000</v>
          </cell>
          <cell r="D217" t="str">
            <v>1</v>
          </cell>
          <cell r="E217" t="str">
            <v>420</v>
          </cell>
          <cell r="F217" t="str">
            <v>N000</v>
          </cell>
          <cell r="G217" t="str">
            <v>200</v>
          </cell>
          <cell r="H217" t="str">
            <v>1103</v>
          </cell>
          <cell r="I217" t="str">
            <v>M02037</v>
          </cell>
          <cell r="K217" t="str">
            <v>2</v>
          </cell>
          <cell r="L217">
            <v>1</v>
          </cell>
          <cell r="M217">
            <v>0</v>
          </cell>
          <cell r="N217">
            <v>4674</v>
          </cell>
          <cell r="O217" t="str">
            <v>M</v>
          </cell>
          <cell r="P217" t="str">
            <v>00000000</v>
          </cell>
          <cell r="Q217">
            <v>0</v>
          </cell>
          <cell r="R217">
            <v>675.13</v>
          </cell>
          <cell r="S217">
            <v>129.83000000000001</v>
          </cell>
          <cell r="T217">
            <v>595.94000000000005</v>
          </cell>
          <cell r="U217">
            <v>233.7</v>
          </cell>
          <cell r="V217">
            <v>84.13</v>
          </cell>
          <cell r="W217">
            <v>93.48</v>
          </cell>
          <cell r="X217">
            <v>136</v>
          </cell>
          <cell r="Y217">
            <v>0</v>
          </cell>
          <cell r="Z217">
            <v>161.5</v>
          </cell>
          <cell r="AA217">
            <v>77</v>
          </cell>
          <cell r="AB217">
            <v>96</v>
          </cell>
          <cell r="AC217">
            <v>80</v>
          </cell>
          <cell r="AD217">
            <v>13.49</v>
          </cell>
          <cell r="AE217">
            <v>3.9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2203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Y217">
            <v>111085.2</v>
          </cell>
        </row>
        <row r="218">
          <cell r="A218">
            <v>2</v>
          </cell>
          <cell r="B218" t="str">
            <v>12</v>
          </cell>
          <cell r="C218" t="str">
            <v>000</v>
          </cell>
          <cell r="D218" t="str">
            <v>1</v>
          </cell>
          <cell r="E218" t="str">
            <v>101</v>
          </cell>
          <cell r="F218" t="str">
            <v>N000</v>
          </cell>
          <cell r="G218" t="str">
            <v>200</v>
          </cell>
          <cell r="H218" t="str">
            <v>1103</v>
          </cell>
          <cell r="I218" t="str">
            <v>M02038</v>
          </cell>
          <cell r="K218" t="str">
            <v>2</v>
          </cell>
          <cell r="L218">
            <v>10</v>
          </cell>
          <cell r="M218">
            <v>0</v>
          </cell>
          <cell r="N218">
            <v>3413</v>
          </cell>
          <cell r="O218" t="str">
            <v>M</v>
          </cell>
          <cell r="P218" t="str">
            <v>00000000</v>
          </cell>
          <cell r="Q218">
            <v>0</v>
          </cell>
          <cell r="R218">
            <v>492.99</v>
          </cell>
          <cell r="S218">
            <v>94.81</v>
          </cell>
          <cell r="T218">
            <v>435.16</v>
          </cell>
          <cell r="U218">
            <v>170.65</v>
          </cell>
          <cell r="V218">
            <v>61.43</v>
          </cell>
          <cell r="W218">
            <v>68.260000000000005</v>
          </cell>
          <cell r="X218">
            <v>0</v>
          </cell>
          <cell r="Y218">
            <v>0</v>
          </cell>
          <cell r="Z218">
            <v>118.11</v>
          </cell>
          <cell r="AA218">
            <v>77</v>
          </cell>
          <cell r="AB218">
            <v>96</v>
          </cell>
          <cell r="AC218">
            <v>80</v>
          </cell>
          <cell r="AD218">
            <v>13.49</v>
          </cell>
          <cell r="AE218">
            <v>2.84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1649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Y218">
            <v>812728.8</v>
          </cell>
        </row>
        <row r="219">
          <cell r="A219">
            <v>2</v>
          </cell>
          <cell r="B219" t="str">
            <v>12</v>
          </cell>
          <cell r="C219" t="str">
            <v>000</v>
          </cell>
          <cell r="D219" t="str">
            <v>1</v>
          </cell>
          <cell r="E219" t="str">
            <v>420</v>
          </cell>
          <cell r="F219" t="str">
            <v>N000</v>
          </cell>
          <cell r="G219" t="str">
            <v>200</v>
          </cell>
          <cell r="H219" t="str">
            <v>1103</v>
          </cell>
          <cell r="I219" t="str">
            <v>M02038</v>
          </cell>
          <cell r="K219" t="str">
            <v>2</v>
          </cell>
          <cell r="L219">
            <v>12</v>
          </cell>
          <cell r="M219">
            <v>0</v>
          </cell>
          <cell r="N219">
            <v>3413</v>
          </cell>
          <cell r="O219" t="str">
            <v>M</v>
          </cell>
          <cell r="P219" t="str">
            <v>00000000</v>
          </cell>
          <cell r="Q219">
            <v>0</v>
          </cell>
          <cell r="R219">
            <v>492.99</v>
          </cell>
          <cell r="S219">
            <v>94.81</v>
          </cell>
          <cell r="T219">
            <v>435.16</v>
          </cell>
          <cell r="U219">
            <v>170.65</v>
          </cell>
          <cell r="V219">
            <v>61.43</v>
          </cell>
          <cell r="W219">
            <v>68.260000000000005</v>
          </cell>
          <cell r="X219">
            <v>106.75</v>
          </cell>
          <cell r="Y219">
            <v>0</v>
          </cell>
          <cell r="Z219">
            <v>120.25</v>
          </cell>
          <cell r="AA219">
            <v>77</v>
          </cell>
          <cell r="AB219">
            <v>96</v>
          </cell>
          <cell r="AC219">
            <v>80</v>
          </cell>
          <cell r="AD219">
            <v>13.49</v>
          </cell>
          <cell r="AE219">
            <v>2.84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1649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Y219">
            <v>990954.72</v>
          </cell>
        </row>
        <row r="220">
          <cell r="A220">
            <v>2</v>
          </cell>
          <cell r="B220" t="str">
            <v>12</v>
          </cell>
          <cell r="C220" t="str">
            <v>000</v>
          </cell>
          <cell r="D220" t="str">
            <v>1</v>
          </cell>
          <cell r="E220" t="str">
            <v>101</v>
          </cell>
          <cell r="F220" t="str">
            <v>N000</v>
          </cell>
          <cell r="G220" t="str">
            <v>200</v>
          </cell>
          <cell r="H220" t="str">
            <v>1103</v>
          </cell>
          <cell r="I220" t="str">
            <v>M02040</v>
          </cell>
          <cell r="K220" t="str">
            <v>2</v>
          </cell>
          <cell r="L220">
            <v>10</v>
          </cell>
          <cell r="M220">
            <v>0</v>
          </cell>
          <cell r="N220">
            <v>3314</v>
          </cell>
          <cell r="O220" t="str">
            <v>M</v>
          </cell>
          <cell r="P220" t="str">
            <v>00000000</v>
          </cell>
          <cell r="Q220">
            <v>0</v>
          </cell>
          <cell r="R220">
            <v>478.69</v>
          </cell>
          <cell r="S220">
            <v>92.06</v>
          </cell>
          <cell r="T220">
            <v>422.54</v>
          </cell>
          <cell r="U220">
            <v>165.7</v>
          </cell>
          <cell r="V220">
            <v>59.65</v>
          </cell>
          <cell r="W220">
            <v>66.28</v>
          </cell>
          <cell r="X220">
            <v>13.6</v>
          </cell>
          <cell r="Y220">
            <v>0</v>
          </cell>
          <cell r="Z220">
            <v>118.04</v>
          </cell>
          <cell r="AA220">
            <v>77</v>
          </cell>
          <cell r="AB220">
            <v>96</v>
          </cell>
          <cell r="AC220">
            <v>80</v>
          </cell>
          <cell r="AD220">
            <v>13.49</v>
          </cell>
          <cell r="AE220">
            <v>2.76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1748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Y220">
            <v>809737.2</v>
          </cell>
        </row>
        <row r="221">
          <cell r="A221">
            <v>2</v>
          </cell>
          <cell r="B221" t="str">
            <v>12</v>
          </cell>
          <cell r="C221" t="str">
            <v>000</v>
          </cell>
          <cell r="D221" t="str">
            <v>1</v>
          </cell>
          <cell r="E221" t="str">
            <v>420</v>
          </cell>
          <cell r="F221" t="str">
            <v>N000</v>
          </cell>
          <cell r="G221" t="str">
            <v>200</v>
          </cell>
          <cell r="H221" t="str">
            <v>1103</v>
          </cell>
          <cell r="I221" t="str">
            <v>M02040</v>
          </cell>
          <cell r="K221" t="str">
            <v>2</v>
          </cell>
          <cell r="L221">
            <v>18</v>
          </cell>
          <cell r="M221">
            <v>0</v>
          </cell>
          <cell r="N221">
            <v>3314</v>
          </cell>
          <cell r="O221" t="str">
            <v>M</v>
          </cell>
          <cell r="P221" t="str">
            <v>00000000</v>
          </cell>
          <cell r="Q221">
            <v>0</v>
          </cell>
          <cell r="R221">
            <v>478.69</v>
          </cell>
          <cell r="S221">
            <v>92.06</v>
          </cell>
          <cell r="T221">
            <v>497.65</v>
          </cell>
          <cell r="U221">
            <v>195.16</v>
          </cell>
          <cell r="V221">
            <v>59.65</v>
          </cell>
          <cell r="W221">
            <v>78.06</v>
          </cell>
          <cell r="X221">
            <v>74.5</v>
          </cell>
          <cell r="Y221">
            <v>0</v>
          </cell>
          <cell r="Z221">
            <v>131.04</v>
          </cell>
          <cell r="AA221">
            <v>77</v>
          </cell>
          <cell r="AB221">
            <v>96</v>
          </cell>
          <cell r="AC221">
            <v>80</v>
          </cell>
          <cell r="AD221">
            <v>13.49</v>
          </cell>
          <cell r="AE221">
            <v>2.76</v>
          </cell>
          <cell r="AF221">
            <v>0</v>
          </cell>
          <cell r="AG221">
            <v>589.16</v>
          </cell>
          <cell r="AH221">
            <v>0</v>
          </cell>
          <cell r="AI221">
            <v>0</v>
          </cell>
          <cell r="AJ221">
            <v>1748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Y221">
            <v>1625879.52</v>
          </cell>
        </row>
        <row r="222">
          <cell r="A222">
            <v>2</v>
          </cell>
          <cell r="B222" t="str">
            <v>12</v>
          </cell>
          <cell r="C222" t="str">
            <v>000</v>
          </cell>
          <cell r="D222" t="str">
            <v>1</v>
          </cell>
          <cell r="E222" t="str">
            <v>101</v>
          </cell>
          <cell r="F222" t="str">
            <v>N000</v>
          </cell>
          <cell r="G222" t="str">
            <v>200</v>
          </cell>
          <cell r="H222" t="str">
            <v>1103</v>
          </cell>
          <cell r="I222" t="str">
            <v>M02044</v>
          </cell>
          <cell r="K222" t="str">
            <v>2</v>
          </cell>
          <cell r="L222">
            <v>1</v>
          </cell>
          <cell r="M222">
            <v>0</v>
          </cell>
          <cell r="N222">
            <v>3221</v>
          </cell>
          <cell r="O222" t="str">
            <v>M</v>
          </cell>
          <cell r="P222" t="str">
            <v>00000000</v>
          </cell>
          <cell r="Q222">
            <v>0</v>
          </cell>
          <cell r="R222">
            <v>465.26</v>
          </cell>
          <cell r="S222">
            <v>89.47</v>
          </cell>
          <cell r="T222">
            <v>410.68</v>
          </cell>
          <cell r="U222">
            <v>161.05000000000001</v>
          </cell>
          <cell r="V222">
            <v>57.98</v>
          </cell>
          <cell r="W222">
            <v>64.42</v>
          </cell>
          <cell r="X222">
            <v>0</v>
          </cell>
          <cell r="Y222">
            <v>0</v>
          </cell>
          <cell r="Z222">
            <v>112.63</v>
          </cell>
          <cell r="AA222">
            <v>77</v>
          </cell>
          <cell r="AB222">
            <v>96</v>
          </cell>
          <cell r="AC222">
            <v>80</v>
          </cell>
          <cell r="AD222">
            <v>13.49</v>
          </cell>
          <cell r="AE222">
            <v>2.68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1600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Y222">
            <v>77419.92</v>
          </cell>
        </row>
        <row r="223">
          <cell r="A223">
            <v>2</v>
          </cell>
          <cell r="B223" t="str">
            <v>12</v>
          </cell>
          <cell r="C223" t="str">
            <v>000</v>
          </cell>
          <cell r="D223" t="str">
            <v>1</v>
          </cell>
          <cell r="E223" t="str">
            <v>420</v>
          </cell>
          <cell r="F223" t="str">
            <v>N000</v>
          </cell>
          <cell r="G223" t="str">
            <v>200</v>
          </cell>
          <cell r="H223" t="str">
            <v>1103</v>
          </cell>
          <cell r="I223" t="str">
            <v>M02045</v>
          </cell>
          <cell r="K223" t="str">
            <v>2</v>
          </cell>
          <cell r="L223">
            <v>9</v>
          </cell>
          <cell r="M223">
            <v>0</v>
          </cell>
          <cell r="N223">
            <v>3011</v>
          </cell>
          <cell r="O223" t="str">
            <v>M</v>
          </cell>
          <cell r="P223" t="str">
            <v>00000000</v>
          </cell>
          <cell r="Q223">
            <v>0</v>
          </cell>
          <cell r="R223">
            <v>434.92</v>
          </cell>
          <cell r="S223">
            <v>83.64</v>
          </cell>
          <cell r="T223">
            <v>383.9</v>
          </cell>
          <cell r="U223">
            <v>150.55000000000001</v>
          </cell>
          <cell r="V223">
            <v>54.2</v>
          </cell>
          <cell r="W223">
            <v>60.22</v>
          </cell>
          <cell r="X223">
            <v>61.78</v>
          </cell>
          <cell r="Y223">
            <v>0</v>
          </cell>
          <cell r="Z223">
            <v>107.92</v>
          </cell>
          <cell r="AA223">
            <v>77</v>
          </cell>
          <cell r="AB223">
            <v>96</v>
          </cell>
          <cell r="AC223">
            <v>80</v>
          </cell>
          <cell r="AD223">
            <v>13.49</v>
          </cell>
          <cell r="AE223">
            <v>2.5099999999999998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1549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Y223">
            <v>665942.04</v>
          </cell>
        </row>
        <row r="224">
          <cell r="A224">
            <v>2</v>
          </cell>
          <cell r="B224" t="str">
            <v>12</v>
          </cell>
          <cell r="C224" t="str">
            <v>000</v>
          </cell>
          <cell r="D224" t="str">
            <v>1</v>
          </cell>
          <cell r="E224" t="str">
            <v>420</v>
          </cell>
          <cell r="F224" t="str">
            <v>N000</v>
          </cell>
          <cell r="G224" t="str">
            <v>200</v>
          </cell>
          <cell r="H224" t="str">
            <v>1103</v>
          </cell>
          <cell r="I224" t="str">
            <v>M02046</v>
          </cell>
          <cell r="K224" t="str">
            <v>2</v>
          </cell>
          <cell r="L224">
            <v>11</v>
          </cell>
          <cell r="M224">
            <v>0</v>
          </cell>
          <cell r="N224">
            <v>2793</v>
          </cell>
          <cell r="O224" t="str">
            <v>M</v>
          </cell>
          <cell r="P224" t="str">
            <v>00000000</v>
          </cell>
          <cell r="Q224">
            <v>0</v>
          </cell>
          <cell r="R224">
            <v>403.43</v>
          </cell>
          <cell r="S224">
            <v>77.58</v>
          </cell>
          <cell r="T224">
            <v>356.11</v>
          </cell>
          <cell r="U224">
            <v>139.65</v>
          </cell>
          <cell r="V224">
            <v>50.27</v>
          </cell>
          <cell r="W224">
            <v>55.86</v>
          </cell>
          <cell r="X224">
            <v>118.82</v>
          </cell>
          <cell r="Y224">
            <v>0</v>
          </cell>
          <cell r="Z224">
            <v>98.16</v>
          </cell>
          <cell r="AA224">
            <v>77</v>
          </cell>
          <cell r="AB224">
            <v>96</v>
          </cell>
          <cell r="AC224">
            <v>80</v>
          </cell>
          <cell r="AD224">
            <v>13.49</v>
          </cell>
          <cell r="AE224">
            <v>2.33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1260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Y224">
            <v>742064.4</v>
          </cell>
        </row>
        <row r="225">
          <cell r="A225">
            <v>2</v>
          </cell>
          <cell r="B225" t="str">
            <v>12</v>
          </cell>
          <cell r="C225" t="str">
            <v>000</v>
          </cell>
          <cell r="D225" t="str">
            <v>1</v>
          </cell>
          <cell r="E225" t="str">
            <v>420</v>
          </cell>
          <cell r="F225" t="str">
            <v>N000</v>
          </cell>
          <cell r="G225" t="str">
            <v>200</v>
          </cell>
          <cell r="H225" t="str">
            <v>1103</v>
          </cell>
          <cell r="I225" t="str">
            <v>M02047</v>
          </cell>
          <cell r="K225" t="str">
            <v>2</v>
          </cell>
          <cell r="L225">
            <v>5</v>
          </cell>
          <cell r="M225">
            <v>0</v>
          </cell>
          <cell r="N225">
            <v>2600</v>
          </cell>
          <cell r="O225" t="str">
            <v>M</v>
          </cell>
          <cell r="P225" t="str">
            <v>00000000</v>
          </cell>
          <cell r="Q225">
            <v>0</v>
          </cell>
          <cell r="R225">
            <v>375.56</v>
          </cell>
          <cell r="S225">
            <v>72.22</v>
          </cell>
          <cell r="T225">
            <v>331.5</v>
          </cell>
          <cell r="U225">
            <v>130</v>
          </cell>
          <cell r="V225">
            <v>46.8</v>
          </cell>
          <cell r="W225">
            <v>52</v>
          </cell>
          <cell r="X225">
            <v>85.4</v>
          </cell>
          <cell r="Y225">
            <v>0</v>
          </cell>
          <cell r="Z225">
            <v>91.53</v>
          </cell>
          <cell r="AA225">
            <v>77</v>
          </cell>
          <cell r="AB225">
            <v>96</v>
          </cell>
          <cell r="AC225">
            <v>80</v>
          </cell>
          <cell r="AD225">
            <v>13.49</v>
          </cell>
          <cell r="AE225">
            <v>2.17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1188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Y225">
            <v>314500.2</v>
          </cell>
        </row>
        <row r="226">
          <cell r="A226">
            <v>2</v>
          </cell>
          <cell r="B226" t="str">
            <v>12</v>
          </cell>
          <cell r="C226" t="str">
            <v>000</v>
          </cell>
          <cell r="D226" t="str">
            <v>1</v>
          </cell>
          <cell r="E226" t="str">
            <v>420</v>
          </cell>
          <cell r="F226" t="str">
            <v>N000</v>
          </cell>
          <cell r="G226" t="str">
            <v>200</v>
          </cell>
          <cell r="H226" t="str">
            <v>1103</v>
          </cell>
          <cell r="I226" t="str">
            <v>M02048</v>
          </cell>
          <cell r="K226" t="str">
            <v>2</v>
          </cell>
          <cell r="L226">
            <v>12</v>
          </cell>
          <cell r="M226">
            <v>0</v>
          </cell>
          <cell r="N226">
            <v>2580</v>
          </cell>
          <cell r="O226" t="str">
            <v>M</v>
          </cell>
          <cell r="P226" t="str">
            <v>00000000</v>
          </cell>
          <cell r="Q226">
            <v>0</v>
          </cell>
          <cell r="R226">
            <v>372.67</v>
          </cell>
          <cell r="S226">
            <v>71.67</v>
          </cell>
          <cell r="T226">
            <v>345.4</v>
          </cell>
          <cell r="U226">
            <v>135.44999999999999</v>
          </cell>
          <cell r="V226">
            <v>46.44</v>
          </cell>
          <cell r="W226">
            <v>54.18</v>
          </cell>
          <cell r="X226">
            <v>68.17</v>
          </cell>
          <cell r="Y226">
            <v>0</v>
          </cell>
          <cell r="Z226">
            <v>90.09</v>
          </cell>
          <cell r="AA226">
            <v>77</v>
          </cell>
          <cell r="AB226">
            <v>96</v>
          </cell>
          <cell r="AC226">
            <v>80</v>
          </cell>
          <cell r="AD226">
            <v>13.49</v>
          </cell>
          <cell r="AE226">
            <v>2.15</v>
          </cell>
          <cell r="AF226">
            <v>0</v>
          </cell>
          <cell r="AG226">
            <v>129</v>
          </cell>
          <cell r="AH226">
            <v>0</v>
          </cell>
          <cell r="AI226">
            <v>0</v>
          </cell>
          <cell r="AJ226">
            <v>1028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Y226">
            <v>747318.24</v>
          </cell>
        </row>
        <row r="227">
          <cell r="A227">
            <v>2</v>
          </cell>
          <cell r="B227" t="str">
            <v>12</v>
          </cell>
          <cell r="C227" t="str">
            <v>000</v>
          </cell>
          <cell r="D227" t="str">
            <v>1</v>
          </cell>
          <cell r="E227" t="str">
            <v>101</v>
          </cell>
          <cell r="F227" t="str">
            <v>N000</v>
          </cell>
          <cell r="G227" t="str">
            <v>200</v>
          </cell>
          <cell r="H227" t="str">
            <v>1103</v>
          </cell>
          <cell r="I227" t="str">
            <v>M02049</v>
          </cell>
          <cell r="K227" t="str">
            <v>2</v>
          </cell>
          <cell r="L227">
            <v>1</v>
          </cell>
          <cell r="M227">
            <v>0</v>
          </cell>
          <cell r="N227">
            <v>4472</v>
          </cell>
          <cell r="O227" t="str">
            <v>M</v>
          </cell>
          <cell r="P227" t="str">
            <v>00000000</v>
          </cell>
          <cell r="Q227">
            <v>0</v>
          </cell>
          <cell r="R227">
            <v>645.96</v>
          </cell>
          <cell r="S227">
            <v>124.22</v>
          </cell>
          <cell r="T227">
            <v>570.17999999999995</v>
          </cell>
          <cell r="U227">
            <v>223.6</v>
          </cell>
          <cell r="V227">
            <v>80.5</v>
          </cell>
          <cell r="W227">
            <v>89.44</v>
          </cell>
          <cell r="X227">
            <v>0</v>
          </cell>
          <cell r="Y227">
            <v>0</v>
          </cell>
          <cell r="Z227">
            <v>153.18</v>
          </cell>
          <cell r="AA227">
            <v>77</v>
          </cell>
          <cell r="AB227">
            <v>96</v>
          </cell>
          <cell r="AC227">
            <v>80</v>
          </cell>
          <cell r="AD227">
            <v>13.49</v>
          </cell>
          <cell r="AE227">
            <v>3.73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2160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Y227">
            <v>105471.6</v>
          </cell>
        </row>
        <row r="228">
          <cell r="A228">
            <v>2</v>
          </cell>
          <cell r="B228" t="str">
            <v>12</v>
          </cell>
          <cell r="C228" t="str">
            <v>000</v>
          </cell>
          <cell r="D228" t="str">
            <v>1</v>
          </cell>
          <cell r="E228" t="str">
            <v>420</v>
          </cell>
          <cell r="F228" t="str">
            <v>N000</v>
          </cell>
          <cell r="G228" t="str">
            <v>200</v>
          </cell>
          <cell r="H228" t="str">
            <v>1103</v>
          </cell>
          <cell r="I228" t="str">
            <v>M02049</v>
          </cell>
          <cell r="K228" t="str">
            <v>2</v>
          </cell>
          <cell r="L228">
            <v>2</v>
          </cell>
          <cell r="M228">
            <v>0</v>
          </cell>
          <cell r="N228">
            <v>4472</v>
          </cell>
          <cell r="O228" t="str">
            <v>M</v>
          </cell>
          <cell r="P228" t="str">
            <v>00000000</v>
          </cell>
          <cell r="Q228">
            <v>0</v>
          </cell>
          <cell r="R228">
            <v>645.96</v>
          </cell>
          <cell r="S228">
            <v>124.22</v>
          </cell>
          <cell r="T228">
            <v>570.17999999999995</v>
          </cell>
          <cell r="U228">
            <v>223.6</v>
          </cell>
          <cell r="V228">
            <v>80.5</v>
          </cell>
          <cell r="W228">
            <v>89.44</v>
          </cell>
          <cell r="X228">
            <v>122.5</v>
          </cell>
          <cell r="Y228">
            <v>0</v>
          </cell>
          <cell r="Z228">
            <v>155.63</v>
          </cell>
          <cell r="AA228">
            <v>77</v>
          </cell>
          <cell r="AB228">
            <v>96</v>
          </cell>
          <cell r="AC228">
            <v>80</v>
          </cell>
          <cell r="AD228">
            <v>13.49</v>
          </cell>
          <cell r="AE228">
            <v>3.73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2160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Y228">
            <v>213942</v>
          </cell>
        </row>
        <row r="229">
          <cell r="A229">
            <v>2</v>
          </cell>
          <cell r="B229" t="str">
            <v>12</v>
          </cell>
          <cell r="C229" t="str">
            <v>000</v>
          </cell>
          <cell r="D229" t="str">
            <v>1</v>
          </cell>
          <cell r="E229" t="str">
            <v>420</v>
          </cell>
          <cell r="F229" t="str">
            <v>N000</v>
          </cell>
          <cell r="G229" t="str">
            <v>200</v>
          </cell>
          <cell r="H229" t="str">
            <v>1103</v>
          </cell>
          <cell r="I229" t="str">
            <v>M02050</v>
          </cell>
          <cell r="K229" t="str">
            <v>2</v>
          </cell>
          <cell r="L229">
            <v>2</v>
          </cell>
          <cell r="M229">
            <v>0</v>
          </cell>
          <cell r="N229">
            <v>3221</v>
          </cell>
          <cell r="O229" t="str">
            <v>M</v>
          </cell>
          <cell r="P229" t="str">
            <v>00000000</v>
          </cell>
          <cell r="Q229">
            <v>0</v>
          </cell>
          <cell r="R229">
            <v>465.26</v>
          </cell>
          <cell r="S229">
            <v>89.47</v>
          </cell>
          <cell r="T229">
            <v>410.68</v>
          </cell>
          <cell r="U229">
            <v>161.05000000000001</v>
          </cell>
          <cell r="V229">
            <v>57.98</v>
          </cell>
          <cell r="W229">
            <v>64.42</v>
          </cell>
          <cell r="X229">
            <v>68.5</v>
          </cell>
          <cell r="Y229">
            <v>0</v>
          </cell>
          <cell r="Z229">
            <v>114</v>
          </cell>
          <cell r="AA229">
            <v>77</v>
          </cell>
          <cell r="AB229">
            <v>96</v>
          </cell>
          <cell r="AC229">
            <v>80</v>
          </cell>
          <cell r="AD229">
            <v>13.49</v>
          </cell>
          <cell r="AE229">
            <v>2.68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1600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Y229">
            <v>156516.72</v>
          </cell>
        </row>
        <row r="230">
          <cell r="A230">
            <v>2</v>
          </cell>
          <cell r="B230" t="str">
            <v>12</v>
          </cell>
          <cell r="C230" t="str">
            <v>000</v>
          </cell>
          <cell r="D230" t="str">
            <v>1</v>
          </cell>
          <cell r="E230" t="str">
            <v>101</v>
          </cell>
          <cell r="F230" t="str">
            <v>N000</v>
          </cell>
          <cell r="G230" t="str">
            <v>200</v>
          </cell>
          <cell r="H230" t="str">
            <v>1103</v>
          </cell>
          <cell r="I230" t="str">
            <v>M02057</v>
          </cell>
          <cell r="K230" t="str">
            <v>2</v>
          </cell>
          <cell r="L230">
            <v>1</v>
          </cell>
          <cell r="M230">
            <v>0</v>
          </cell>
          <cell r="N230">
            <v>3221</v>
          </cell>
          <cell r="O230" t="str">
            <v>M</v>
          </cell>
          <cell r="P230" t="str">
            <v>00000000</v>
          </cell>
          <cell r="Q230">
            <v>0</v>
          </cell>
          <cell r="R230">
            <v>465.26</v>
          </cell>
          <cell r="S230">
            <v>89.47</v>
          </cell>
          <cell r="T230">
            <v>410.68</v>
          </cell>
          <cell r="U230">
            <v>161.05000000000001</v>
          </cell>
          <cell r="V230">
            <v>57.98</v>
          </cell>
          <cell r="W230">
            <v>64.42</v>
          </cell>
          <cell r="X230">
            <v>136</v>
          </cell>
          <cell r="Y230">
            <v>0</v>
          </cell>
          <cell r="Z230">
            <v>115.35</v>
          </cell>
          <cell r="AA230">
            <v>77</v>
          </cell>
          <cell r="AB230">
            <v>96</v>
          </cell>
          <cell r="AC230">
            <v>80</v>
          </cell>
          <cell r="AD230">
            <v>13.49</v>
          </cell>
          <cell r="AE230">
            <v>2.68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1600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Y230">
            <v>79084.56</v>
          </cell>
        </row>
        <row r="231">
          <cell r="A231">
            <v>2</v>
          </cell>
          <cell r="B231" t="str">
            <v>12</v>
          </cell>
          <cell r="C231" t="str">
            <v>000</v>
          </cell>
          <cell r="D231" t="str">
            <v>1</v>
          </cell>
          <cell r="E231" t="str">
            <v>101</v>
          </cell>
          <cell r="F231" t="str">
            <v>N000</v>
          </cell>
          <cell r="G231" t="str">
            <v>200</v>
          </cell>
          <cell r="H231" t="str">
            <v>1103</v>
          </cell>
          <cell r="I231" t="str">
            <v>M02058</v>
          </cell>
          <cell r="K231" t="str">
            <v>2</v>
          </cell>
          <cell r="L231">
            <v>6</v>
          </cell>
          <cell r="M231">
            <v>0</v>
          </cell>
          <cell r="N231">
            <v>3011</v>
          </cell>
          <cell r="O231" t="str">
            <v>M</v>
          </cell>
          <cell r="P231" t="str">
            <v>00000000</v>
          </cell>
          <cell r="Q231">
            <v>0</v>
          </cell>
          <cell r="R231">
            <v>434.92</v>
          </cell>
          <cell r="S231">
            <v>83.64</v>
          </cell>
          <cell r="T231">
            <v>383.9</v>
          </cell>
          <cell r="U231">
            <v>150.55000000000001</v>
          </cell>
          <cell r="V231">
            <v>54.2</v>
          </cell>
          <cell r="W231">
            <v>60.22</v>
          </cell>
          <cell r="X231">
            <v>0</v>
          </cell>
          <cell r="Y231">
            <v>0</v>
          </cell>
          <cell r="Z231">
            <v>106.68</v>
          </cell>
          <cell r="AA231">
            <v>77</v>
          </cell>
          <cell r="AB231">
            <v>96</v>
          </cell>
          <cell r="AC231">
            <v>80</v>
          </cell>
          <cell r="AD231">
            <v>13.49</v>
          </cell>
          <cell r="AE231">
            <v>2.5099999999999998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1549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Y231">
            <v>439423.92</v>
          </cell>
        </row>
        <row r="232">
          <cell r="A232">
            <v>2</v>
          </cell>
          <cell r="B232" t="str">
            <v>12</v>
          </cell>
          <cell r="C232" t="str">
            <v>000</v>
          </cell>
          <cell r="D232" t="str">
            <v>1</v>
          </cell>
          <cell r="E232" t="str">
            <v>420</v>
          </cell>
          <cell r="F232" t="str">
            <v>N000</v>
          </cell>
          <cell r="G232" t="str">
            <v>200</v>
          </cell>
          <cell r="H232" t="str">
            <v>1103</v>
          </cell>
          <cell r="I232" t="str">
            <v>M02058</v>
          </cell>
          <cell r="K232" t="str">
            <v>2</v>
          </cell>
          <cell r="L232">
            <v>4</v>
          </cell>
          <cell r="M232">
            <v>0</v>
          </cell>
          <cell r="N232">
            <v>3011</v>
          </cell>
          <cell r="O232" t="str">
            <v>M</v>
          </cell>
          <cell r="P232" t="str">
            <v>00000000</v>
          </cell>
          <cell r="Q232">
            <v>0</v>
          </cell>
          <cell r="R232">
            <v>434.92</v>
          </cell>
          <cell r="S232">
            <v>83.64</v>
          </cell>
          <cell r="T232">
            <v>383.9</v>
          </cell>
          <cell r="U232">
            <v>150.55000000000001</v>
          </cell>
          <cell r="V232">
            <v>54.2</v>
          </cell>
          <cell r="W232">
            <v>60.22</v>
          </cell>
          <cell r="X232">
            <v>54.5</v>
          </cell>
          <cell r="Y232">
            <v>0</v>
          </cell>
          <cell r="Z232">
            <v>107.77</v>
          </cell>
          <cell r="AA232">
            <v>77</v>
          </cell>
          <cell r="AB232">
            <v>96</v>
          </cell>
          <cell r="AC232">
            <v>80</v>
          </cell>
          <cell r="AD232">
            <v>13.49</v>
          </cell>
          <cell r="AE232">
            <v>2.5099999999999998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1549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Y232">
            <v>295617.59999999998</v>
          </cell>
        </row>
        <row r="233">
          <cell r="A233">
            <v>2</v>
          </cell>
          <cell r="B233" t="str">
            <v>12</v>
          </cell>
          <cell r="C233" t="str">
            <v>000</v>
          </cell>
          <cell r="D233" t="str">
            <v>1</v>
          </cell>
          <cell r="E233" t="str">
            <v>101</v>
          </cell>
          <cell r="F233" t="str">
            <v>N000</v>
          </cell>
          <cell r="G233" t="str">
            <v>200</v>
          </cell>
          <cell r="H233" t="str">
            <v>1103</v>
          </cell>
          <cell r="I233" t="str">
            <v>M02059</v>
          </cell>
          <cell r="K233" t="str">
            <v>2</v>
          </cell>
          <cell r="L233">
            <v>16</v>
          </cell>
          <cell r="M233">
            <v>0</v>
          </cell>
          <cell r="N233">
            <v>2600</v>
          </cell>
          <cell r="O233" t="str">
            <v>M</v>
          </cell>
          <cell r="P233" t="str">
            <v>00000000</v>
          </cell>
          <cell r="Q233">
            <v>0</v>
          </cell>
          <cell r="R233">
            <v>375.56</v>
          </cell>
          <cell r="S233">
            <v>72.22</v>
          </cell>
          <cell r="T233">
            <v>331.5</v>
          </cell>
          <cell r="U233">
            <v>130</v>
          </cell>
          <cell r="V233">
            <v>46.8</v>
          </cell>
          <cell r="W233">
            <v>52</v>
          </cell>
          <cell r="X233">
            <v>6.88</v>
          </cell>
          <cell r="Y233">
            <v>0</v>
          </cell>
          <cell r="Z233">
            <v>89.96</v>
          </cell>
          <cell r="AA233">
            <v>77</v>
          </cell>
          <cell r="AB233">
            <v>96</v>
          </cell>
          <cell r="AC233">
            <v>80</v>
          </cell>
          <cell r="AD233">
            <v>13.49</v>
          </cell>
          <cell r="AE233">
            <v>2.17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1188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Y233">
            <v>991023.36</v>
          </cell>
        </row>
        <row r="234">
          <cell r="A234">
            <v>2</v>
          </cell>
          <cell r="B234" t="str">
            <v>12</v>
          </cell>
          <cell r="C234" t="str">
            <v>000</v>
          </cell>
          <cell r="D234" t="str">
            <v>1</v>
          </cell>
          <cell r="E234" t="str">
            <v>420</v>
          </cell>
          <cell r="F234" t="str">
            <v>N000</v>
          </cell>
          <cell r="G234" t="str">
            <v>200</v>
          </cell>
          <cell r="H234" t="str">
            <v>1103</v>
          </cell>
          <cell r="I234" t="str">
            <v>M02059</v>
          </cell>
          <cell r="K234" t="str">
            <v>2</v>
          </cell>
          <cell r="L234">
            <v>21</v>
          </cell>
          <cell r="M234">
            <v>0</v>
          </cell>
          <cell r="N234">
            <v>2600</v>
          </cell>
          <cell r="O234" t="str">
            <v>M</v>
          </cell>
          <cell r="P234" t="str">
            <v>00000000</v>
          </cell>
          <cell r="Q234">
            <v>0</v>
          </cell>
          <cell r="R234">
            <v>375.56</v>
          </cell>
          <cell r="S234">
            <v>72.22</v>
          </cell>
          <cell r="T234">
            <v>331.5</v>
          </cell>
          <cell r="U234">
            <v>130</v>
          </cell>
          <cell r="V234">
            <v>46.8</v>
          </cell>
          <cell r="W234">
            <v>52</v>
          </cell>
          <cell r="X234">
            <v>107.71</v>
          </cell>
          <cell r="Y234">
            <v>0</v>
          </cell>
          <cell r="Z234">
            <v>91.97</v>
          </cell>
          <cell r="AA234">
            <v>77</v>
          </cell>
          <cell r="AB234">
            <v>96</v>
          </cell>
          <cell r="AC234">
            <v>80</v>
          </cell>
          <cell r="AD234">
            <v>13.49</v>
          </cell>
          <cell r="AE234">
            <v>2.17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1188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Y234">
            <v>1326633.8400000001</v>
          </cell>
        </row>
        <row r="235">
          <cell r="A235">
            <v>2</v>
          </cell>
          <cell r="B235" t="str">
            <v>12</v>
          </cell>
          <cell r="C235" t="str">
            <v>000</v>
          </cell>
          <cell r="D235" t="str">
            <v>1</v>
          </cell>
          <cell r="E235" t="str">
            <v>101</v>
          </cell>
          <cell r="F235" t="str">
            <v>N000</v>
          </cell>
          <cell r="G235" t="str">
            <v>200</v>
          </cell>
          <cell r="H235" t="str">
            <v>1103</v>
          </cell>
          <cell r="I235" t="str">
            <v>M02060</v>
          </cell>
          <cell r="K235" t="str">
            <v>2</v>
          </cell>
          <cell r="L235">
            <v>2</v>
          </cell>
          <cell r="M235">
            <v>0</v>
          </cell>
          <cell r="N235">
            <v>3221</v>
          </cell>
          <cell r="O235" t="str">
            <v>M</v>
          </cell>
          <cell r="P235" t="str">
            <v>00000000</v>
          </cell>
          <cell r="Q235">
            <v>0</v>
          </cell>
          <cell r="R235">
            <v>465.26</v>
          </cell>
          <cell r="S235">
            <v>89.47</v>
          </cell>
          <cell r="T235">
            <v>410.68</v>
          </cell>
          <cell r="U235">
            <v>161.05000000000001</v>
          </cell>
          <cell r="V235">
            <v>57.98</v>
          </cell>
          <cell r="W235">
            <v>64.42</v>
          </cell>
          <cell r="X235">
            <v>68</v>
          </cell>
          <cell r="Y235">
            <v>0</v>
          </cell>
          <cell r="Z235">
            <v>113.99</v>
          </cell>
          <cell r="AA235">
            <v>77</v>
          </cell>
          <cell r="AB235">
            <v>96</v>
          </cell>
          <cell r="AC235">
            <v>80</v>
          </cell>
          <cell r="AD235">
            <v>13.49</v>
          </cell>
          <cell r="AE235">
            <v>2.68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1600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Y235">
            <v>156504.48000000001</v>
          </cell>
        </row>
        <row r="236">
          <cell r="A236">
            <v>2</v>
          </cell>
          <cell r="B236" t="str">
            <v>12</v>
          </cell>
          <cell r="C236" t="str">
            <v>000</v>
          </cell>
          <cell r="D236" t="str">
            <v>1</v>
          </cell>
          <cell r="E236" t="str">
            <v>101</v>
          </cell>
          <cell r="F236" t="str">
            <v>N000</v>
          </cell>
          <cell r="G236" t="str">
            <v>200</v>
          </cell>
          <cell r="H236" t="str">
            <v>1103</v>
          </cell>
          <cell r="I236" t="str">
            <v>M02061</v>
          </cell>
          <cell r="K236" t="str">
            <v>2</v>
          </cell>
          <cell r="L236">
            <v>4</v>
          </cell>
          <cell r="M236">
            <v>0</v>
          </cell>
          <cell r="N236">
            <v>2600</v>
          </cell>
          <cell r="O236" t="str">
            <v>M</v>
          </cell>
          <cell r="P236" t="str">
            <v>00000000</v>
          </cell>
          <cell r="Q236">
            <v>0</v>
          </cell>
          <cell r="R236">
            <v>375.56</v>
          </cell>
          <cell r="S236">
            <v>72.22</v>
          </cell>
          <cell r="T236">
            <v>331.5</v>
          </cell>
          <cell r="U236">
            <v>130</v>
          </cell>
          <cell r="V236">
            <v>46.8</v>
          </cell>
          <cell r="W236">
            <v>52</v>
          </cell>
          <cell r="X236">
            <v>0</v>
          </cell>
          <cell r="Y236">
            <v>0</v>
          </cell>
          <cell r="Z236">
            <v>89.82</v>
          </cell>
          <cell r="AA236">
            <v>77</v>
          </cell>
          <cell r="AB236">
            <v>96</v>
          </cell>
          <cell r="AC236">
            <v>80</v>
          </cell>
          <cell r="AD236">
            <v>13.49</v>
          </cell>
          <cell r="AE236">
            <v>2.17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1188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Y236">
            <v>247418.88</v>
          </cell>
        </row>
        <row r="237">
          <cell r="A237">
            <v>2</v>
          </cell>
          <cell r="B237" t="str">
            <v>12</v>
          </cell>
          <cell r="C237" t="str">
            <v>000</v>
          </cell>
          <cell r="D237" t="str">
            <v>1</v>
          </cell>
          <cell r="E237" t="str">
            <v>420</v>
          </cell>
          <cell r="F237" t="str">
            <v>N000</v>
          </cell>
          <cell r="G237" t="str">
            <v>200</v>
          </cell>
          <cell r="H237" t="str">
            <v>1103</v>
          </cell>
          <cell r="I237" t="str">
            <v>M02061</v>
          </cell>
          <cell r="K237" t="str">
            <v>2</v>
          </cell>
          <cell r="L237">
            <v>9</v>
          </cell>
          <cell r="M237">
            <v>0</v>
          </cell>
          <cell r="N237">
            <v>2600</v>
          </cell>
          <cell r="O237" t="str">
            <v>M</v>
          </cell>
          <cell r="P237" t="str">
            <v>00000000</v>
          </cell>
          <cell r="Q237">
            <v>0</v>
          </cell>
          <cell r="R237">
            <v>375.56</v>
          </cell>
          <cell r="S237">
            <v>72.22</v>
          </cell>
          <cell r="T237">
            <v>331.5</v>
          </cell>
          <cell r="U237">
            <v>130</v>
          </cell>
          <cell r="V237">
            <v>46.8</v>
          </cell>
          <cell r="W237">
            <v>52</v>
          </cell>
          <cell r="X237">
            <v>121</v>
          </cell>
          <cell r="Y237">
            <v>0</v>
          </cell>
          <cell r="Z237">
            <v>92.24</v>
          </cell>
          <cell r="AA237">
            <v>77</v>
          </cell>
          <cell r="AB237">
            <v>96</v>
          </cell>
          <cell r="AC237">
            <v>80</v>
          </cell>
          <cell r="AD237">
            <v>13.49</v>
          </cell>
          <cell r="AE237">
            <v>2.17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1188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Y237">
            <v>570021.84</v>
          </cell>
        </row>
        <row r="238">
          <cell r="A238">
            <v>2</v>
          </cell>
          <cell r="B238" t="str">
            <v>12</v>
          </cell>
          <cell r="C238" t="str">
            <v>000</v>
          </cell>
          <cell r="D238" t="str">
            <v>1</v>
          </cell>
          <cell r="E238" t="str">
            <v>420</v>
          </cell>
          <cell r="F238" t="str">
            <v>N000</v>
          </cell>
          <cell r="G238" t="str">
            <v>200</v>
          </cell>
          <cell r="H238" t="str">
            <v>1103</v>
          </cell>
          <cell r="I238" t="str">
            <v>M02063</v>
          </cell>
          <cell r="K238" t="str">
            <v>2</v>
          </cell>
          <cell r="L238">
            <v>2</v>
          </cell>
          <cell r="M238">
            <v>0</v>
          </cell>
          <cell r="N238">
            <v>2793</v>
          </cell>
          <cell r="O238" t="str">
            <v>M</v>
          </cell>
          <cell r="P238" t="str">
            <v>00000000</v>
          </cell>
          <cell r="Q238">
            <v>0</v>
          </cell>
          <cell r="R238">
            <v>403.43</v>
          </cell>
          <cell r="S238">
            <v>77.58</v>
          </cell>
          <cell r="T238">
            <v>373.91</v>
          </cell>
          <cell r="U238">
            <v>146.63</v>
          </cell>
          <cell r="V238">
            <v>50.27</v>
          </cell>
          <cell r="W238">
            <v>58.65</v>
          </cell>
          <cell r="X238">
            <v>122.5</v>
          </cell>
          <cell r="Y238">
            <v>0</v>
          </cell>
          <cell r="Z238">
            <v>101.03</v>
          </cell>
          <cell r="AA238">
            <v>77</v>
          </cell>
          <cell r="AB238">
            <v>96</v>
          </cell>
          <cell r="AC238">
            <v>80</v>
          </cell>
          <cell r="AD238">
            <v>13.49</v>
          </cell>
          <cell r="AE238">
            <v>2.33</v>
          </cell>
          <cell r="AF238">
            <v>0</v>
          </cell>
          <cell r="AG238">
            <v>139.65</v>
          </cell>
          <cell r="AH238">
            <v>0</v>
          </cell>
          <cell r="AI238">
            <v>0</v>
          </cell>
          <cell r="AJ238">
            <v>1260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Y238">
            <v>139091.28</v>
          </cell>
        </row>
        <row r="239">
          <cell r="A239">
            <v>2</v>
          </cell>
          <cell r="B239" t="str">
            <v>12</v>
          </cell>
          <cell r="C239" t="str">
            <v>000</v>
          </cell>
          <cell r="D239" t="str">
            <v>1</v>
          </cell>
          <cell r="E239" t="str">
            <v>420</v>
          </cell>
          <cell r="F239" t="str">
            <v>N000</v>
          </cell>
          <cell r="G239" t="str">
            <v>200</v>
          </cell>
          <cell r="H239" t="str">
            <v>1103</v>
          </cell>
          <cell r="I239" t="str">
            <v>M02064</v>
          </cell>
          <cell r="K239" t="str">
            <v>2</v>
          </cell>
          <cell r="L239">
            <v>1</v>
          </cell>
          <cell r="M239">
            <v>0</v>
          </cell>
          <cell r="N239">
            <v>2600</v>
          </cell>
          <cell r="O239" t="str">
            <v>M</v>
          </cell>
          <cell r="P239" t="str">
            <v>00000000</v>
          </cell>
          <cell r="Q239">
            <v>0</v>
          </cell>
          <cell r="R239">
            <v>375.56</v>
          </cell>
          <cell r="S239">
            <v>72.22</v>
          </cell>
          <cell r="T239">
            <v>331.5</v>
          </cell>
          <cell r="U239">
            <v>130</v>
          </cell>
          <cell r="V239">
            <v>46.8</v>
          </cell>
          <cell r="W239">
            <v>52</v>
          </cell>
          <cell r="X239">
            <v>0</v>
          </cell>
          <cell r="Y239">
            <v>0</v>
          </cell>
          <cell r="Z239">
            <v>89.82</v>
          </cell>
          <cell r="AA239">
            <v>77</v>
          </cell>
          <cell r="AB239">
            <v>96</v>
          </cell>
          <cell r="AC239">
            <v>80</v>
          </cell>
          <cell r="AD239">
            <v>13.49</v>
          </cell>
          <cell r="AE239">
            <v>2.17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1188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Y239">
            <v>61854.720000000001</v>
          </cell>
        </row>
        <row r="240">
          <cell r="A240">
            <v>2</v>
          </cell>
          <cell r="B240" t="str">
            <v>12</v>
          </cell>
          <cell r="C240" t="str">
            <v>000</v>
          </cell>
          <cell r="D240" t="str">
            <v>1</v>
          </cell>
          <cell r="E240" t="str">
            <v>420</v>
          </cell>
          <cell r="F240" t="str">
            <v>N000</v>
          </cell>
          <cell r="G240" t="str">
            <v>200</v>
          </cell>
          <cell r="H240" t="str">
            <v>1103</v>
          </cell>
          <cell r="I240" t="str">
            <v>M02066</v>
          </cell>
          <cell r="K240" t="str">
            <v>2</v>
          </cell>
          <cell r="L240">
            <v>3</v>
          </cell>
          <cell r="M240">
            <v>0</v>
          </cell>
          <cell r="N240">
            <v>3011</v>
          </cell>
          <cell r="O240" t="str">
            <v>M</v>
          </cell>
          <cell r="P240" t="str">
            <v>00000000</v>
          </cell>
          <cell r="Q240">
            <v>0</v>
          </cell>
          <cell r="R240">
            <v>434.92</v>
          </cell>
          <cell r="S240">
            <v>83.64</v>
          </cell>
          <cell r="T240">
            <v>383.9</v>
          </cell>
          <cell r="U240">
            <v>150.55000000000001</v>
          </cell>
          <cell r="V240">
            <v>54.2</v>
          </cell>
          <cell r="W240">
            <v>60.22</v>
          </cell>
          <cell r="X240">
            <v>0</v>
          </cell>
          <cell r="Y240">
            <v>0</v>
          </cell>
          <cell r="Z240">
            <v>102</v>
          </cell>
          <cell r="AA240">
            <v>77</v>
          </cell>
          <cell r="AB240">
            <v>96</v>
          </cell>
          <cell r="AC240">
            <v>80</v>
          </cell>
          <cell r="AD240">
            <v>13.49</v>
          </cell>
          <cell r="AE240">
            <v>2.5099999999999998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1315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Y240">
            <v>211119.48</v>
          </cell>
        </row>
        <row r="241">
          <cell r="A241">
            <v>2</v>
          </cell>
          <cell r="B241" t="str">
            <v>12</v>
          </cell>
          <cell r="C241" t="str">
            <v>000</v>
          </cell>
          <cell r="D241" t="str">
            <v>1</v>
          </cell>
          <cell r="E241" t="str">
            <v>101</v>
          </cell>
          <cell r="F241" t="str">
            <v>N000</v>
          </cell>
          <cell r="G241" t="str">
            <v>200</v>
          </cell>
          <cell r="H241" t="str">
            <v>1103</v>
          </cell>
          <cell r="I241" t="str">
            <v>M02072</v>
          </cell>
          <cell r="K241" t="str">
            <v>2</v>
          </cell>
          <cell r="L241">
            <v>1</v>
          </cell>
          <cell r="M241">
            <v>0</v>
          </cell>
          <cell r="N241">
            <v>3812</v>
          </cell>
          <cell r="O241" t="str">
            <v>M</v>
          </cell>
          <cell r="P241" t="str">
            <v>00000000</v>
          </cell>
          <cell r="Q241">
            <v>0</v>
          </cell>
          <cell r="R241">
            <v>550.62</v>
          </cell>
          <cell r="S241">
            <v>105.89</v>
          </cell>
          <cell r="T241">
            <v>583.24</v>
          </cell>
          <cell r="U241">
            <v>228.72</v>
          </cell>
          <cell r="V241">
            <v>68.62</v>
          </cell>
          <cell r="W241">
            <v>91.49</v>
          </cell>
          <cell r="X241">
            <v>0</v>
          </cell>
          <cell r="Y241">
            <v>0</v>
          </cell>
          <cell r="Z241">
            <v>150.5</v>
          </cell>
          <cell r="AA241">
            <v>77</v>
          </cell>
          <cell r="AB241">
            <v>96</v>
          </cell>
          <cell r="AC241">
            <v>80</v>
          </cell>
          <cell r="AD241">
            <v>13.49</v>
          </cell>
          <cell r="AE241">
            <v>3.18</v>
          </cell>
          <cell r="AF241">
            <v>0</v>
          </cell>
          <cell r="AG241">
            <v>762.4</v>
          </cell>
          <cell r="AH241">
            <v>0</v>
          </cell>
          <cell r="AI241">
            <v>0</v>
          </cell>
          <cell r="AJ241">
            <v>2038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Y241">
            <v>103933.8</v>
          </cell>
        </row>
        <row r="242">
          <cell r="A242">
            <v>2</v>
          </cell>
          <cell r="B242" t="str">
            <v>12</v>
          </cell>
          <cell r="C242" t="str">
            <v>000</v>
          </cell>
          <cell r="D242" t="str">
            <v>1</v>
          </cell>
          <cell r="E242" t="str">
            <v>101</v>
          </cell>
          <cell r="F242" t="str">
            <v>N000</v>
          </cell>
          <cell r="G242" t="str">
            <v>200</v>
          </cell>
          <cell r="H242" t="str">
            <v>1103</v>
          </cell>
          <cell r="I242" t="str">
            <v>M02074</v>
          </cell>
          <cell r="K242" t="str">
            <v>2</v>
          </cell>
          <cell r="L242">
            <v>10</v>
          </cell>
          <cell r="M242">
            <v>0</v>
          </cell>
          <cell r="N242">
            <v>3413</v>
          </cell>
          <cell r="O242" t="str">
            <v>M</v>
          </cell>
          <cell r="P242" t="str">
            <v>00000000</v>
          </cell>
          <cell r="Q242">
            <v>0</v>
          </cell>
          <cell r="R242">
            <v>492.99</v>
          </cell>
          <cell r="S242">
            <v>94.81</v>
          </cell>
          <cell r="T242">
            <v>435.16</v>
          </cell>
          <cell r="U242">
            <v>170.65</v>
          </cell>
          <cell r="V242">
            <v>61.43</v>
          </cell>
          <cell r="W242">
            <v>68.260000000000005</v>
          </cell>
          <cell r="X242">
            <v>0</v>
          </cell>
          <cell r="Y242">
            <v>0</v>
          </cell>
          <cell r="Z242">
            <v>118.11</v>
          </cell>
          <cell r="AA242">
            <v>77</v>
          </cell>
          <cell r="AB242">
            <v>96</v>
          </cell>
          <cell r="AC242">
            <v>80</v>
          </cell>
          <cell r="AD242">
            <v>13.49</v>
          </cell>
          <cell r="AE242">
            <v>2.84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1649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Y242">
            <v>812728.8</v>
          </cell>
        </row>
        <row r="243">
          <cell r="A243">
            <v>2</v>
          </cell>
          <cell r="B243" t="str">
            <v>12</v>
          </cell>
          <cell r="C243" t="str">
            <v>000</v>
          </cell>
          <cell r="D243" t="str">
            <v>1</v>
          </cell>
          <cell r="E243" t="str">
            <v>420</v>
          </cell>
          <cell r="F243" t="str">
            <v>N000</v>
          </cell>
          <cell r="G243" t="str">
            <v>200</v>
          </cell>
          <cell r="H243" t="str">
            <v>1103</v>
          </cell>
          <cell r="I243" t="str">
            <v>M02074</v>
          </cell>
          <cell r="K243" t="str">
            <v>2</v>
          </cell>
          <cell r="L243">
            <v>3</v>
          </cell>
          <cell r="M243">
            <v>0</v>
          </cell>
          <cell r="N243">
            <v>3413</v>
          </cell>
          <cell r="O243" t="str">
            <v>M</v>
          </cell>
          <cell r="P243" t="str">
            <v>00000000</v>
          </cell>
          <cell r="Q243">
            <v>0</v>
          </cell>
          <cell r="R243">
            <v>492.99</v>
          </cell>
          <cell r="S243">
            <v>94.81</v>
          </cell>
          <cell r="T243">
            <v>435.16</v>
          </cell>
          <cell r="U243">
            <v>170.65</v>
          </cell>
          <cell r="V243">
            <v>61.43</v>
          </cell>
          <cell r="W243">
            <v>68.260000000000005</v>
          </cell>
          <cell r="X243">
            <v>109</v>
          </cell>
          <cell r="Y243">
            <v>0</v>
          </cell>
          <cell r="Z243">
            <v>120.29</v>
          </cell>
          <cell r="AA243">
            <v>77</v>
          </cell>
          <cell r="AB243">
            <v>96</v>
          </cell>
          <cell r="AC243">
            <v>80</v>
          </cell>
          <cell r="AD243">
            <v>13.49</v>
          </cell>
          <cell r="AE243">
            <v>2.84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1649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Y243">
            <v>247821.12</v>
          </cell>
        </row>
        <row r="244">
          <cell r="A244">
            <v>2</v>
          </cell>
          <cell r="B244" t="str">
            <v>12</v>
          </cell>
          <cell r="C244" t="str">
            <v>000</v>
          </cell>
          <cell r="D244" t="str">
            <v>1</v>
          </cell>
          <cell r="E244" t="str">
            <v>420</v>
          </cell>
          <cell r="F244" t="str">
            <v>N000</v>
          </cell>
          <cell r="G244" t="str">
            <v>200</v>
          </cell>
          <cell r="H244" t="str">
            <v>1103</v>
          </cell>
          <cell r="I244" t="str">
            <v>M02075</v>
          </cell>
          <cell r="K244" t="str">
            <v>2</v>
          </cell>
          <cell r="L244">
            <v>1</v>
          </cell>
          <cell r="M244">
            <v>0</v>
          </cell>
          <cell r="N244">
            <v>3221</v>
          </cell>
          <cell r="O244" t="str">
            <v>M</v>
          </cell>
          <cell r="P244" t="str">
            <v>00000000</v>
          </cell>
          <cell r="Q244">
            <v>0</v>
          </cell>
          <cell r="R244">
            <v>465.26</v>
          </cell>
          <cell r="S244">
            <v>89.47</v>
          </cell>
          <cell r="T244">
            <v>410.68</v>
          </cell>
          <cell r="U244">
            <v>161.05000000000001</v>
          </cell>
          <cell r="V244">
            <v>57.98</v>
          </cell>
          <cell r="W244">
            <v>64.42</v>
          </cell>
          <cell r="X244">
            <v>136</v>
          </cell>
          <cell r="Y244">
            <v>0</v>
          </cell>
          <cell r="Z244">
            <v>115.35</v>
          </cell>
          <cell r="AA244">
            <v>77</v>
          </cell>
          <cell r="AB244">
            <v>96</v>
          </cell>
          <cell r="AC244">
            <v>80</v>
          </cell>
          <cell r="AD244">
            <v>13.49</v>
          </cell>
          <cell r="AE244">
            <v>2.68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1600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Y244">
            <v>79084.56</v>
          </cell>
        </row>
        <row r="245">
          <cell r="A245">
            <v>2</v>
          </cell>
          <cell r="B245" t="str">
            <v>12</v>
          </cell>
          <cell r="C245" t="str">
            <v>000</v>
          </cell>
          <cell r="D245" t="str">
            <v>1</v>
          </cell>
          <cell r="E245" t="str">
            <v>101</v>
          </cell>
          <cell r="F245" t="str">
            <v>N000</v>
          </cell>
          <cell r="G245" t="str">
            <v>200</v>
          </cell>
          <cell r="H245" t="str">
            <v>1103</v>
          </cell>
          <cell r="I245" t="str">
            <v>M02077</v>
          </cell>
          <cell r="K245" t="str">
            <v>2</v>
          </cell>
          <cell r="L245">
            <v>1</v>
          </cell>
          <cell r="M245">
            <v>0</v>
          </cell>
          <cell r="N245">
            <v>5600</v>
          </cell>
          <cell r="O245" t="str">
            <v>M</v>
          </cell>
          <cell r="P245" t="str">
            <v>00000000</v>
          </cell>
          <cell r="Q245">
            <v>0</v>
          </cell>
          <cell r="R245">
            <v>808.89</v>
          </cell>
          <cell r="S245">
            <v>155.56</v>
          </cell>
          <cell r="T245">
            <v>785.4</v>
          </cell>
          <cell r="U245">
            <v>308</v>
          </cell>
          <cell r="V245">
            <v>100.8</v>
          </cell>
          <cell r="W245">
            <v>123.2</v>
          </cell>
          <cell r="X245">
            <v>0</v>
          </cell>
          <cell r="Y245">
            <v>0</v>
          </cell>
          <cell r="Z245">
            <v>215.44</v>
          </cell>
          <cell r="AA245">
            <v>77</v>
          </cell>
          <cell r="AB245">
            <v>96</v>
          </cell>
          <cell r="AC245">
            <v>80</v>
          </cell>
          <cell r="AD245">
            <v>13.49</v>
          </cell>
          <cell r="AE245">
            <v>4.67</v>
          </cell>
          <cell r="AF245">
            <v>0</v>
          </cell>
          <cell r="AG245">
            <v>560</v>
          </cell>
          <cell r="AH245">
            <v>0</v>
          </cell>
          <cell r="AI245">
            <v>0</v>
          </cell>
          <cell r="AJ245">
            <v>3390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Y245">
            <v>147821.4</v>
          </cell>
        </row>
        <row r="246">
          <cell r="A246">
            <v>2</v>
          </cell>
          <cell r="B246" t="str">
            <v>12</v>
          </cell>
          <cell r="C246" t="str">
            <v>000</v>
          </cell>
          <cell r="D246" t="str">
            <v>1</v>
          </cell>
          <cell r="E246" t="str">
            <v>420</v>
          </cell>
          <cell r="F246" t="str">
            <v>N000</v>
          </cell>
          <cell r="G246" t="str">
            <v>200</v>
          </cell>
          <cell r="H246" t="str">
            <v>1103</v>
          </cell>
          <cell r="I246" t="str">
            <v>M02077</v>
          </cell>
          <cell r="K246" t="str">
            <v>2</v>
          </cell>
          <cell r="L246">
            <v>2</v>
          </cell>
          <cell r="M246">
            <v>0</v>
          </cell>
          <cell r="N246">
            <v>5600</v>
          </cell>
          <cell r="O246" t="str">
            <v>M</v>
          </cell>
          <cell r="P246" t="str">
            <v>00000000</v>
          </cell>
          <cell r="Q246">
            <v>0</v>
          </cell>
          <cell r="R246">
            <v>808.89</v>
          </cell>
          <cell r="S246">
            <v>155.56</v>
          </cell>
          <cell r="T246">
            <v>785.4</v>
          </cell>
          <cell r="U246">
            <v>308</v>
          </cell>
          <cell r="V246">
            <v>100.8</v>
          </cell>
          <cell r="W246">
            <v>123.2</v>
          </cell>
          <cell r="X246">
            <v>68.5</v>
          </cell>
          <cell r="Y246">
            <v>0</v>
          </cell>
          <cell r="Z246">
            <v>216.81</v>
          </cell>
          <cell r="AA246">
            <v>77</v>
          </cell>
          <cell r="AB246">
            <v>96</v>
          </cell>
          <cell r="AC246">
            <v>80</v>
          </cell>
          <cell r="AD246">
            <v>13.49</v>
          </cell>
          <cell r="AE246">
            <v>4.67</v>
          </cell>
          <cell r="AF246">
            <v>0</v>
          </cell>
          <cell r="AG246">
            <v>560</v>
          </cell>
          <cell r="AH246">
            <v>0</v>
          </cell>
          <cell r="AI246">
            <v>0</v>
          </cell>
          <cell r="AJ246">
            <v>3390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Y246">
            <v>297319.67999999999</v>
          </cell>
        </row>
        <row r="247">
          <cell r="A247">
            <v>2</v>
          </cell>
          <cell r="B247" t="str">
            <v>12</v>
          </cell>
          <cell r="C247" t="str">
            <v>000</v>
          </cell>
          <cell r="D247" t="str">
            <v>1</v>
          </cell>
          <cell r="E247" t="str">
            <v>420</v>
          </cell>
          <cell r="F247" t="str">
            <v>N000</v>
          </cell>
          <cell r="G247" t="str">
            <v>200</v>
          </cell>
          <cell r="H247" t="str">
            <v>1103</v>
          </cell>
          <cell r="I247" t="str">
            <v>M02081</v>
          </cell>
          <cell r="K247" t="str">
            <v>2</v>
          </cell>
          <cell r="L247">
            <v>185</v>
          </cell>
          <cell r="M247">
            <v>0</v>
          </cell>
          <cell r="N247">
            <v>3718</v>
          </cell>
          <cell r="O247" t="str">
            <v>M</v>
          </cell>
          <cell r="P247" t="str">
            <v>00000000</v>
          </cell>
          <cell r="Q247">
            <v>0</v>
          </cell>
          <cell r="R247">
            <v>537.04</v>
          </cell>
          <cell r="S247">
            <v>103.28</v>
          </cell>
          <cell r="T247">
            <v>521.45000000000005</v>
          </cell>
          <cell r="U247">
            <v>204.49</v>
          </cell>
          <cell r="V247">
            <v>66.92</v>
          </cell>
          <cell r="W247">
            <v>81.8</v>
          </cell>
          <cell r="X247">
            <v>71.7</v>
          </cell>
          <cell r="Y247">
            <v>0</v>
          </cell>
          <cell r="Z247">
            <v>155.4</v>
          </cell>
          <cell r="AA247">
            <v>77</v>
          </cell>
          <cell r="AB247">
            <v>96</v>
          </cell>
          <cell r="AC247">
            <v>80</v>
          </cell>
          <cell r="AD247">
            <v>13.49</v>
          </cell>
          <cell r="AE247">
            <v>3.1</v>
          </cell>
          <cell r="AF247">
            <v>0</v>
          </cell>
          <cell r="AG247">
            <v>371.8</v>
          </cell>
          <cell r="AH247">
            <v>784</v>
          </cell>
          <cell r="AI247">
            <v>0</v>
          </cell>
          <cell r="AJ247">
            <v>1928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Y247">
            <v>19565903.399999999</v>
          </cell>
        </row>
        <row r="248">
          <cell r="A248">
            <v>2</v>
          </cell>
          <cell r="B248" t="str">
            <v>12</v>
          </cell>
          <cell r="C248" t="str">
            <v>000</v>
          </cell>
          <cell r="D248" t="str">
            <v>1</v>
          </cell>
          <cell r="E248" t="str">
            <v>420</v>
          </cell>
          <cell r="F248" t="str">
            <v>N000</v>
          </cell>
          <cell r="G248" t="str">
            <v>200</v>
          </cell>
          <cell r="H248" t="str">
            <v>1103</v>
          </cell>
          <cell r="I248" t="str">
            <v>M02082</v>
          </cell>
          <cell r="K248" t="str">
            <v>2</v>
          </cell>
          <cell r="L248">
            <v>115</v>
          </cell>
          <cell r="M248">
            <v>0</v>
          </cell>
          <cell r="N248">
            <v>3120</v>
          </cell>
          <cell r="O248" t="str">
            <v>M</v>
          </cell>
          <cell r="P248" t="str">
            <v>00000000</v>
          </cell>
          <cell r="Q248">
            <v>0</v>
          </cell>
          <cell r="R248">
            <v>450.67</v>
          </cell>
          <cell r="S248">
            <v>86.67</v>
          </cell>
          <cell r="T248">
            <v>442.08</v>
          </cell>
          <cell r="U248">
            <v>173.36</v>
          </cell>
          <cell r="V248">
            <v>56.16</v>
          </cell>
          <cell r="W248">
            <v>69.349999999999994</v>
          </cell>
          <cell r="X248">
            <v>43.38</v>
          </cell>
          <cell r="Y248">
            <v>0</v>
          </cell>
          <cell r="Z248">
            <v>132.63</v>
          </cell>
          <cell r="AA248">
            <v>77</v>
          </cell>
          <cell r="AB248">
            <v>96</v>
          </cell>
          <cell r="AC248">
            <v>80</v>
          </cell>
          <cell r="AD248">
            <v>13.49</v>
          </cell>
          <cell r="AE248">
            <v>2.6</v>
          </cell>
          <cell r="AF248">
            <v>0</v>
          </cell>
          <cell r="AG248">
            <v>347.27</v>
          </cell>
          <cell r="AH248">
            <v>670</v>
          </cell>
          <cell r="AI248">
            <v>0</v>
          </cell>
          <cell r="AJ248">
            <v>1658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Y248">
            <v>10375750.800000001</v>
          </cell>
        </row>
        <row r="249">
          <cell r="A249">
            <v>2</v>
          </cell>
          <cell r="B249" t="str">
            <v>12</v>
          </cell>
          <cell r="C249" t="str">
            <v>000</v>
          </cell>
          <cell r="D249" t="str">
            <v>1</v>
          </cell>
          <cell r="E249" t="str">
            <v>101</v>
          </cell>
          <cell r="F249" t="str">
            <v>N000</v>
          </cell>
          <cell r="G249" t="str">
            <v>200</v>
          </cell>
          <cell r="H249" t="str">
            <v>1103</v>
          </cell>
          <cell r="I249" t="str">
            <v>M02083</v>
          </cell>
          <cell r="K249" t="str">
            <v>2</v>
          </cell>
          <cell r="L249">
            <v>13</v>
          </cell>
          <cell r="M249">
            <v>0</v>
          </cell>
          <cell r="N249">
            <v>3388</v>
          </cell>
          <cell r="O249" t="str">
            <v>M</v>
          </cell>
          <cell r="P249" t="str">
            <v>00000000</v>
          </cell>
          <cell r="Q249">
            <v>0</v>
          </cell>
          <cell r="R249">
            <v>489.38</v>
          </cell>
          <cell r="S249">
            <v>94.11</v>
          </cell>
          <cell r="T249">
            <v>431.97</v>
          </cell>
          <cell r="U249">
            <v>169.4</v>
          </cell>
          <cell r="V249">
            <v>60.98</v>
          </cell>
          <cell r="W249">
            <v>67.760000000000005</v>
          </cell>
          <cell r="X249">
            <v>0</v>
          </cell>
          <cell r="Y249">
            <v>0</v>
          </cell>
          <cell r="Z249">
            <v>136.43</v>
          </cell>
          <cell r="AA249">
            <v>77</v>
          </cell>
          <cell r="AB249">
            <v>96</v>
          </cell>
          <cell r="AC249">
            <v>80</v>
          </cell>
          <cell r="AD249">
            <v>13.49</v>
          </cell>
          <cell r="AE249">
            <v>2.82</v>
          </cell>
          <cell r="AF249">
            <v>0</v>
          </cell>
          <cell r="AG249">
            <v>0</v>
          </cell>
          <cell r="AH249">
            <v>734</v>
          </cell>
          <cell r="AI249">
            <v>0</v>
          </cell>
          <cell r="AJ249">
            <v>1860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Y249">
            <v>1201409.04</v>
          </cell>
        </row>
        <row r="250">
          <cell r="A250">
            <v>2</v>
          </cell>
          <cell r="B250" t="str">
            <v>12</v>
          </cell>
          <cell r="C250" t="str">
            <v>000</v>
          </cell>
          <cell r="D250" t="str">
            <v>1</v>
          </cell>
          <cell r="E250" t="str">
            <v>420</v>
          </cell>
          <cell r="F250" t="str">
            <v>N000</v>
          </cell>
          <cell r="G250" t="str">
            <v>200</v>
          </cell>
          <cell r="H250" t="str">
            <v>1103</v>
          </cell>
          <cell r="I250" t="str">
            <v>M02083</v>
          </cell>
          <cell r="K250" t="str">
            <v>2</v>
          </cell>
          <cell r="L250">
            <v>6</v>
          </cell>
          <cell r="M250">
            <v>0</v>
          </cell>
          <cell r="N250">
            <v>3388</v>
          </cell>
          <cell r="O250" t="str">
            <v>M</v>
          </cell>
          <cell r="P250" t="str">
            <v>00000000</v>
          </cell>
          <cell r="Q250">
            <v>0</v>
          </cell>
          <cell r="R250">
            <v>489.38</v>
          </cell>
          <cell r="S250">
            <v>94.11</v>
          </cell>
          <cell r="T250">
            <v>431.97</v>
          </cell>
          <cell r="U250">
            <v>169.4</v>
          </cell>
          <cell r="V250">
            <v>60.98</v>
          </cell>
          <cell r="W250">
            <v>67.760000000000005</v>
          </cell>
          <cell r="X250">
            <v>109</v>
          </cell>
          <cell r="Y250">
            <v>0</v>
          </cell>
          <cell r="Z250">
            <v>138.61000000000001</v>
          </cell>
          <cell r="AA250">
            <v>77</v>
          </cell>
          <cell r="AB250">
            <v>96</v>
          </cell>
          <cell r="AC250">
            <v>80</v>
          </cell>
          <cell r="AD250">
            <v>13.49</v>
          </cell>
          <cell r="AE250">
            <v>2.82</v>
          </cell>
          <cell r="AF250">
            <v>0</v>
          </cell>
          <cell r="AG250">
            <v>0</v>
          </cell>
          <cell r="AH250">
            <v>734</v>
          </cell>
          <cell r="AI250">
            <v>0</v>
          </cell>
          <cell r="AJ250">
            <v>1860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Y250">
            <v>562501.43999999994</v>
          </cell>
        </row>
        <row r="251">
          <cell r="A251">
            <v>2</v>
          </cell>
          <cell r="B251" t="str">
            <v>12</v>
          </cell>
          <cell r="C251" t="str">
            <v>000</v>
          </cell>
          <cell r="D251" t="str">
            <v>1</v>
          </cell>
          <cell r="E251" t="str">
            <v>420</v>
          </cell>
          <cell r="F251" t="str">
            <v>N000</v>
          </cell>
          <cell r="G251" t="str">
            <v>200</v>
          </cell>
          <cell r="H251" t="str">
            <v>1103</v>
          </cell>
          <cell r="I251" t="str">
            <v>M02084</v>
          </cell>
          <cell r="K251" t="str">
            <v>2</v>
          </cell>
          <cell r="L251">
            <v>1</v>
          </cell>
          <cell r="M251">
            <v>0</v>
          </cell>
          <cell r="N251">
            <v>4188</v>
          </cell>
          <cell r="O251" t="str">
            <v>M</v>
          </cell>
          <cell r="P251" t="str">
            <v>00000000</v>
          </cell>
          <cell r="Q251">
            <v>0</v>
          </cell>
          <cell r="R251">
            <v>604.92999999999995</v>
          </cell>
          <cell r="S251">
            <v>116.33</v>
          </cell>
          <cell r="T251">
            <v>533.97</v>
          </cell>
          <cell r="U251">
            <v>209.4</v>
          </cell>
          <cell r="V251">
            <v>75.38</v>
          </cell>
          <cell r="W251">
            <v>83.76</v>
          </cell>
          <cell r="X251">
            <v>136</v>
          </cell>
          <cell r="Y251">
            <v>0</v>
          </cell>
          <cell r="Z251">
            <v>150.88</v>
          </cell>
          <cell r="AA251">
            <v>77</v>
          </cell>
          <cell r="AB251">
            <v>96</v>
          </cell>
          <cell r="AC251">
            <v>80</v>
          </cell>
          <cell r="AD251">
            <v>13.49</v>
          </cell>
          <cell r="AE251">
            <v>3.49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2242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Y251">
            <v>103327.56</v>
          </cell>
        </row>
        <row r="252">
          <cell r="A252">
            <v>2</v>
          </cell>
          <cell r="B252" t="str">
            <v>12</v>
          </cell>
          <cell r="C252" t="str">
            <v>000</v>
          </cell>
          <cell r="D252" t="str">
            <v>1</v>
          </cell>
          <cell r="E252" t="str">
            <v>420</v>
          </cell>
          <cell r="F252" t="str">
            <v>N000</v>
          </cell>
          <cell r="G252" t="str">
            <v>200</v>
          </cell>
          <cell r="H252" t="str">
            <v>1103</v>
          </cell>
          <cell r="I252" t="str">
            <v>M02085</v>
          </cell>
          <cell r="K252" t="str">
            <v>2</v>
          </cell>
          <cell r="L252">
            <v>31</v>
          </cell>
          <cell r="M252">
            <v>0</v>
          </cell>
          <cell r="N252">
            <v>3516</v>
          </cell>
          <cell r="O252" t="str">
            <v>M</v>
          </cell>
          <cell r="P252" t="str">
            <v>00000000</v>
          </cell>
          <cell r="Q252">
            <v>0</v>
          </cell>
          <cell r="R252">
            <v>507.87</v>
          </cell>
          <cell r="S252">
            <v>97.67</v>
          </cell>
          <cell r="T252">
            <v>537.95000000000005</v>
          </cell>
          <cell r="U252">
            <v>210.96</v>
          </cell>
          <cell r="V252">
            <v>63.29</v>
          </cell>
          <cell r="W252">
            <v>84.38</v>
          </cell>
          <cell r="X252">
            <v>78.61</v>
          </cell>
          <cell r="Y252">
            <v>0</v>
          </cell>
          <cell r="Z252">
            <v>141.83000000000001</v>
          </cell>
          <cell r="AA252">
            <v>77</v>
          </cell>
          <cell r="AB252">
            <v>96</v>
          </cell>
          <cell r="AC252">
            <v>80</v>
          </cell>
          <cell r="AD252">
            <v>13.49</v>
          </cell>
          <cell r="AE252">
            <v>2.93</v>
          </cell>
          <cell r="AF252">
            <v>0</v>
          </cell>
          <cell r="AG252">
            <v>703.2</v>
          </cell>
          <cell r="AH252">
            <v>0</v>
          </cell>
          <cell r="AI252">
            <v>0</v>
          </cell>
          <cell r="AJ252">
            <v>1932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Y252">
            <v>3029262.96</v>
          </cell>
        </row>
        <row r="253">
          <cell r="A253">
            <v>2</v>
          </cell>
          <cell r="B253" t="str">
            <v>12</v>
          </cell>
          <cell r="C253" t="str">
            <v>000</v>
          </cell>
          <cell r="D253" t="str">
            <v>1</v>
          </cell>
          <cell r="E253" t="str">
            <v>420</v>
          </cell>
          <cell r="F253" t="str">
            <v>N000</v>
          </cell>
          <cell r="G253" t="str">
            <v>200</v>
          </cell>
          <cell r="H253" t="str">
            <v>1103</v>
          </cell>
          <cell r="I253" t="str">
            <v>M02086</v>
          </cell>
          <cell r="K253" t="str">
            <v>2</v>
          </cell>
          <cell r="L253">
            <v>3</v>
          </cell>
          <cell r="M253">
            <v>0</v>
          </cell>
          <cell r="N253">
            <v>3221</v>
          </cell>
          <cell r="O253" t="str">
            <v>M</v>
          </cell>
          <cell r="P253" t="str">
            <v>00000000</v>
          </cell>
          <cell r="Q253">
            <v>0</v>
          </cell>
          <cell r="R253">
            <v>465.26</v>
          </cell>
          <cell r="S253">
            <v>89.47</v>
          </cell>
          <cell r="T253">
            <v>410.68</v>
          </cell>
          <cell r="U253">
            <v>161.05000000000001</v>
          </cell>
          <cell r="V253">
            <v>57.98</v>
          </cell>
          <cell r="W253">
            <v>64.42</v>
          </cell>
          <cell r="X253">
            <v>36.33</v>
          </cell>
          <cell r="Y253">
            <v>0</v>
          </cell>
          <cell r="Z253">
            <v>113.35</v>
          </cell>
          <cell r="AA253">
            <v>77</v>
          </cell>
          <cell r="AB253">
            <v>96</v>
          </cell>
          <cell r="AC253">
            <v>80</v>
          </cell>
          <cell r="AD253">
            <v>13.49</v>
          </cell>
          <cell r="AE253">
            <v>2.68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1600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Y253">
            <v>233593.56</v>
          </cell>
        </row>
        <row r="254">
          <cell r="A254">
            <v>2</v>
          </cell>
          <cell r="B254" t="str">
            <v>12</v>
          </cell>
          <cell r="C254" t="str">
            <v>000</v>
          </cell>
          <cell r="D254" t="str">
            <v>1</v>
          </cell>
          <cell r="E254" t="str">
            <v>420</v>
          </cell>
          <cell r="F254" t="str">
            <v>N000</v>
          </cell>
          <cell r="G254" t="str">
            <v>200</v>
          </cell>
          <cell r="H254" t="str">
            <v>1103</v>
          </cell>
          <cell r="I254" t="str">
            <v>M02087</v>
          </cell>
          <cell r="K254" t="str">
            <v>2</v>
          </cell>
          <cell r="L254">
            <v>10</v>
          </cell>
          <cell r="M254">
            <v>0</v>
          </cell>
          <cell r="N254">
            <v>4285</v>
          </cell>
          <cell r="O254" t="str">
            <v>M</v>
          </cell>
          <cell r="P254" t="str">
            <v>00000000</v>
          </cell>
          <cell r="Q254">
            <v>0</v>
          </cell>
          <cell r="R254">
            <v>618.94000000000005</v>
          </cell>
          <cell r="S254">
            <v>119.03</v>
          </cell>
          <cell r="T254">
            <v>622.82000000000005</v>
          </cell>
          <cell r="U254">
            <v>244.25</v>
          </cell>
          <cell r="V254">
            <v>77.13</v>
          </cell>
          <cell r="W254">
            <v>97.7</v>
          </cell>
          <cell r="X254">
            <v>119.8</v>
          </cell>
          <cell r="Y254">
            <v>0</v>
          </cell>
          <cell r="Z254">
            <v>180.64</v>
          </cell>
          <cell r="AA254">
            <v>77</v>
          </cell>
          <cell r="AB254">
            <v>96</v>
          </cell>
          <cell r="AC254">
            <v>80</v>
          </cell>
          <cell r="AD254">
            <v>13.49</v>
          </cell>
          <cell r="AE254">
            <v>3.57</v>
          </cell>
          <cell r="AF254">
            <v>0</v>
          </cell>
          <cell r="AG254">
            <v>599.9</v>
          </cell>
          <cell r="AH254">
            <v>837</v>
          </cell>
          <cell r="AI254">
            <v>0</v>
          </cell>
          <cell r="AJ254">
            <v>2196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Y254">
            <v>1232192.3999999999</v>
          </cell>
        </row>
        <row r="255">
          <cell r="A255">
            <v>2</v>
          </cell>
          <cell r="B255" t="str">
            <v>12</v>
          </cell>
          <cell r="C255" t="str">
            <v>000</v>
          </cell>
          <cell r="D255" t="str">
            <v>1</v>
          </cell>
          <cell r="E255" t="str">
            <v>420</v>
          </cell>
          <cell r="F255" t="str">
            <v>N000</v>
          </cell>
          <cell r="G255" t="str">
            <v>200</v>
          </cell>
          <cell r="H255" t="str">
            <v>1103</v>
          </cell>
          <cell r="I255" t="str">
            <v>M02088</v>
          </cell>
          <cell r="K255" t="str">
            <v>2</v>
          </cell>
          <cell r="L255">
            <v>8</v>
          </cell>
          <cell r="M255">
            <v>0</v>
          </cell>
          <cell r="N255">
            <v>5250</v>
          </cell>
          <cell r="O255" t="str">
            <v>M</v>
          </cell>
          <cell r="P255" t="str">
            <v>00000000</v>
          </cell>
          <cell r="Q255">
            <v>0</v>
          </cell>
          <cell r="R255">
            <v>758.33</v>
          </cell>
          <cell r="S255">
            <v>145.83000000000001</v>
          </cell>
          <cell r="T255">
            <v>711.21</v>
          </cell>
          <cell r="U255">
            <v>278.91000000000003</v>
          </cell>
          <cell r="V255">
            <v>94.5</v>
          </cell>
          <cell r="W255">
            <v>111.56</v>
          </cell>
          <cell r="X255">
            <v>91</v>
          </cell>
          <cell r="Y255">
            <v>0</v>
          </cell>
          <cell r="Z255">
            <v>191.21</v>
          </cell>
          <cell r="AA255">
            <v>77</v>
          </cell>
          <cell r="AB255">
            <v>96</v>
          </cell>
          <cell r="AC255">
            <v>80</v>
          </cell>
          <cell r="AD255">
            <v>13.49</v>
          </cell>
          <cell r="AE255">
            <v>4.38</v>
          </cell>
          <cell r="AF255">
            <v>0</v>
          </cell>
          <cell r="AG255">
            <v>328.13</v>
          </cell>
          <cell r="AH255">
            <v>0</v>
          </cell>
          <cell r="AI255">
            <v>0</v>
          </cell>
          <cell r="AJ255">
            <v>2730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Y255">
            <v>1052308.8</v>
          </cell>
        </row>
        <row r="256">
          <cell r="A256">
            <v>2</v>
          </cell>
          <cell r="B256" t="str">
            <v>12</v>
          </cell>
          <cell r="C256" t="str">
            <v>000</v>
          </cell>
          <cell r="D256" t="str">
            <v>1</v>
          </cell>
          <cell r="E256" t="str">
            <v>420</v>
          </cell>
          <cell r="F256" t="str">
            <v>N000</v>
          </cell>
          <cell r="G256" t="str">
            <v>200</v>
          </cell>
          <cell r="H256" t="str">
            <v>1103</v>
          </cell>
          <cell r="I256" t="str">
            <v>M02089</v>
          </cell>
          <cell r="K256" t="str">
            <v>2</v>
          </cell>
          <cell r="L256">
            <v>1</v>
          </cell>
          <cell r="M256">
            <v>0</v>
          </cell>
          <cell r="N256">
            <v>5500</v>
          </cell>
          <cell r="O256" t="str">
            <v>M</v>
          </cell>
          <cell r="P256" t="str">
            <v>00000000</v>
          </cell>
          <cell r="Q256">
            <v>0</v>
          </cell>
          <cell r="R256">
            <v>794.44</v>
          </cell>
          <cell r="S256">
            <v>152.78</v>
          </cell>
          <cell r="T256">
            <v>771.38</v>
          </cell>
          <cell r="U256">
            <v>302.5</v>
          </cell>
          <cell r="V256">
            <v>99</v>
          </cell>
          <cell r="W256">
            <v>121</v>
          </cell>
          <cell r="X256">
            <v>136</v>
          </cell>
          <cell r="Y256">
            <v>0</v>
          </cell>
          <cell r="Z256">
            <v>205.42</v>
          </cell>
          <cell r="AA256">
            <v>77</v>
          </cell>
          <cell r="AB256">
            <v>96</v>
          </cell>
          <cell r="AC256">
            <v>80</v>
          </cell>
          <cell r="AD256">
            <v>13.49</v>
          </cell>
          <cell r="AE256">
            <v>4.58</v>
          </cell>
          <cell r="AF256">
            <v>0</v>
          </cell>
          <cell r="AG256">
            <v>550</v>
          </cell>
          <cell r="AH256">
            <v>0</v>
          </cell>
          <cell r="AI256">
            <v>0</v>
          </cell>
          <cell r="AJ256">
            <v>2880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Y256">
            <v>141403.07999999999</v>
          </cell>
        </row>
        <row r="257">
          <cell r="A257">
            <v>2</v>
          </cell>
          <cell r="B257" t="str">
            <v>12</v>
          </cell>
          <cell r="C257" t="str">
            <v>000</v>
          </cell>
          <cell r="D257" t="str">
            <v>1</v>
          </cell>
          <cell r="E257" t="str">
            <v>420</v>
          </cell>
          <cell r="F257" t="str">
            <v>N000</v>
          </cell>
          <cell r="G257" t="str">
            <v>200</v>
          </cell>
          <cell r="H257" t="str">
            <v>1103</v>
          </cell>
          <cell r="I257" t="str">
            <v>M02095</v>
          </cell>
          <cell r="K257" t="str">
            <v>2</v>
          </cell>
          <cell r="L257">
            <v>5</v>
          </cell>
          <cell r="M257">
            <v>0</v>
          </cell>
          <cell r="N257">
            <v>3011</v>
          </cell>
          <cell r="O257" t="str">
            <v>M</v>
          </cell>
          <cell r="P257" t="str">
            <v>00000000</v>
          </cell>
          <cell r="Q257">
            <v>0</v>
          </cell>
          <cell r="R257">
            <v>434.92</v>
          </cell>
          <cell r="S257">
            <v>83.64</v>
          </cell>
          <cell r="T257">
            <v>422.29</v>
          </cell>
          <cell r="U257">
            <v>165.61</v>
          </cell>
          <cell r="V257">
            <v>54.2</v>
          </cell>
          <cell r="W257">
            <v>66.239999999999995</v>
          </cell>
          <cell r="X257">
            <v>60.2</v>
          </cell>
          <cell r="Y257">
            <v>0</v>
          </cell>
          <cell r="Z257">
            <v>113.91</v>
          </cell>
          <cell r="AA257">
            <v>77</v>
          </cell>
          <cell r="AB257">
            <v>96</v>
          </cell>
          <cell r="AC257">
            <v>80</v>
          </cell>
          <cell r="AD257">
            <v>13.49</v>
          </cell>
          <cell r="AE257">
            <v>2.5099999999999998</v>
          </cell>
          <cell r="AF257">
            <v>0</v>
          </cell>
          <cell r="AG257">
            <v>301.10000000000002</v>
          </cell>
          <cell r="AH257">
            <v>0</v>
          </cell>
          <cell r="AI257">
            <v>0</v>
          </cell>
          <cell r="AJ257">
            <v>1549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Y257">
            <v>391866.6</v>
          </cell>
        </row>
        <row r="258">
          <cell r="A258">
            <v>2</v>
          </cell>
          <cell r="B258" t="str">
            <v>12</v>
          </cell>
          <cell r="C258" t="str">
            <v>000</v>
          </cell>
          <cell r="D258" t="str">
            <v>1</v>
          </cell>
          <cell r="E258" t="str">
            <v>420</v>
          </cell>
          <cell r="F258" t="str">
            <v>N000</v>
          </cell>
          <cell r="G258" t="str">
            <v>200</v>
          </cell>
          <cell r="H258" t="str">
            <v>1103</v>
          </cell>
          <cell r="I258" t="str">
            <v>M02097</v>
          </cell>
          <cell r="K258" t="str">
            <v>2</v>
          </cell>
          <cell r="L258">
            <v>12</v>
          </cell>
          <cell r="M258">
            <v>0</v>
          </cell>
          <cell r="N258">
            <v>3413</v>
          </cell>
          <cell r="O258" t="str">
            <v>M</v>
          </cell>
          <cell r="P258" t="str">
            <v>00000000</v>
          </cell>
          <cell r="Q258">
            <v>0</v>
          </cell>
          <cell r="R258">
            <v>492.99</v>
          </cell>
          <cell r="S258">
            <v>94.81</v>
          </cell>
          <cell r="T258">
            <v>478.67</v>
          </cell>
          <cell r="U258">
            <v>187.72</v>
          </cell>
          <cell r="V258">
            <v>61.43</v>
          </cell>
          <cell r="W258">
            <v>75.09</v>
          </cell>
          <cell r="X258">
            <v>88</v>
          </cell>
          <cell r="Y258">
            <v>0</v>
          </cell>
          <cell r="Z258">
            <v>126.7</v>
          </cell>
          <cell r="AA258">
            <v>77</v>
          </cell>
          <cell r="AB258">
            <v>96</v>
          </cell>
          <cell r="AC258">
            <v>80</v>
          </cell>
          <cell r="AD258">
            <v>13.49</v>
          </cell>
          <cell r="AE258">
            <v>2.84</v>
          </cell>
          <cell r="AF258">
            <v>0</v>
          </cell>
          <cell r="AG258">
            <v>341.3</v>
          </cell>
          <cell r="AH258">
            <v>0</v>
          </cell>
          <cell r="AI258">
            <v>0</v>
          </cell>
          <cell r="AJ258">
            <v>1649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Y258">
            <v>1048037.76</v>
          </cell>
        </row>
        <row r="259">
          <cell r="A259">
            <v>2</v>
          </cell>
          <cell r="B259" t="str">
            <v>12</v>
          </cell>
          <cell r="C259" t="str">
            <v>000</v>
          </cell>
          <cell r="D259" t="str">
            <v>1</v>
          </cell>
          <cell r="E259" t="str">
            <v>101</v>
          </cell>
          <cell r="F259" t="str">
            <v>N000</v>
          </cell>
          <cell r="G259" t="str">
            <v>200</v>
          </cell>
          <cell r="H259" t="str">
            <v>1103</v>
          </cell>
          <cell r="I259" t="str">
            <v>M03002</v>
          </cell>
          <cell r="K259" t="str">
            <v>2</v>
          </cell>
          <cell r="L259">
            <v>2</v>
          </cell>
          <cell r="M259">
            <v>0</v>
          </cell>
          <cell r="N259">
            <v>5000</v>
          </cell>
          <cell r="O259" t="str">
            <v>M</v>
          </cell>
          <cell r="P259" t="str">
            <v>00000000</v>
          </cell>
          <cell r="Q259">
            <v>0</v>
          </cell>
          <cell r="R259">
            <v>722.22</v>
          </cell>
          <cell r="S259">
            <v>138.88999999999999</v>
          </cell>
          <cell r="T259">
            <v>637.5</v>
          </cell>
          <cell r="U259">
            <v>250</v>
          </cell>
          <cell r="V259">
            <v>90</v>
          </cell>
          <cell r="W259">
            <v>100</v>
          </cell>
          <cell r="X259">
            <v>0</v>
          </cell>
          <cell r="Y259">
            <v>0</v>
          </cell>
          <cell r="Z259">
            <v>174.37</v>
          </cell>
          <cell r="AA259">
            <v>77</v>
          </cell>
          <cell r="AB259">
            <v>96</v>
          </cell>
          <cell r="AC259">
            <v>80</v>
          </cell>
          <cell r="AD259">
            <v>13.49</v>
          </cell>
          <cell r="AE259">
            <v>4.17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2600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Y259">
            <v>239607.36</v>
          </cell>
        </row>
        <row r="260">
          <cell r="A260">
            <v>2</v>
          </cell>
          <cell r="B260" t="str">
            <v>12</v>
          </cell>
          <cell r="C260" t="str">
            <v>000</v>
          </cell>
          <cell r="D260" t="str">
            <v>1</v>
          </cell>
          <cell r="E260" t="str">
            <v>101</v>
          </cell>
          <cell r="F260" t="str">
            <v>N000</v>
          </cell>
          <cell r="G260" t="str">
            <v>200</v>
          </cell>
          <cell r="H260" t="str">
            <v>1103</v>
          </cell>
          <cell r="I260" t="str">
            <v>M03003</v>
          </cell>
          <cell r="K260" t="str">
            <v>2</v>
          </cell>
          <cell r="L260">
            <v>4</v>
          </cell>
          <cell r="M260">
            <v>0</v>
          </cell>
          <cell r="N260">
            <v>2868</v>
          </cell>
          <cell r="O260" t="str">
            <v>M</v>
          </cell>
          <cell r="P260" t="str">
            <v>00000000</v>
          </cell>
          <cell r="Q260">
            <v>0</v>
          </cell>
          <cell r="R260">
            <v>414.27</v>
          </cell>
          <cell r="S260">
            <v>79.67</v>
          </cell>
          <cell r="T260">
            <v>365.67</v>
          </cell>
          <cell r="U260">
            <v>143.4</v>
          </cell>
          <cell r="V260">
            <v>51.62</v>
          </cell>
          <cell r="W260">
            <v>57.36</v>
          </cell>
          <cell r="X260">
            <v>0</v>
          </cell>
          <cell r="Y260">
            <v>0</v>
          </cell>
          <cell r="Z260">
            <v>99.17</v>
          </cell>
          <cell r="AA260">
            <v>77</v>
          </cell>
          <cell r="AB260">
            <v>96</v>
          </cell>
          <cell r="AC260">
            <v>80</v>
          </cell>
          <cell r="AD260">
            <v>13.49</v>
          </cell>
          <cell r="AE260">
            <v>2.39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1341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Y260">
            <v>273073.91999999998</v>
          </cell>
        </row>
        <row r="261">
          <cell r="A261">
            <v>2</v>
          </cell>
          <cell r="B261" t="str">
            <v>12</v>
          </cell>
          <cell r="C261" t="str">
            <v>000</v>
          </cell>
          <cell r="D261" t="str">
            <v>1</v>
          </cell>
          <cell r="E261" t="str">
            <v>101</v>
          </cell>
          <cell r="F261" t="str">
            <v>N000</v>
          </cell>
          <cell r="G261" t="str">
            <v>200</v>
          </cell>
          <cell r="H261" t="str">
            <v>1103</v>
          </cell>
          <cell r="I261" t="str">
            <v>M03005</v>
          </cell>
          <cell r="K261" t="str">
            <v>2</v>
          </cell>
          <cell r="L261">
            <v>8</v>
          </cell>
          <cell r="M261">
            <v>0</v>
          </cell>
          <cell r="N261">
            <v>2580</v>
          </cell>
          <cell r="O261" t="str">
            <v>M</v>
          </cell>
          <cell r="P261" t="str">
            <v>00000000</v>
          </cell>
          <cell r="Q261">
            <v>0</v>
          </cell>
          <cell r="R261">
            <v>372.67</v>
          </cell>
          <cell r="S261">
            <v>71.67</v>
          </cell>
          <cell r="T261">
            <v>328.95</v>
          </cell>
          <cell r="U261">
            <v>129</v>
          </cell>
          <cell r="V261">
            <v>46.44</v>
          </cell>
          <cell r="W261">
            <v>51.6</v>
          </cell>
          <cell r="X261">
            <v>0</v>
          </cell>
          <cell r="Y261">
            <v>0</v>
          </cell>
          <cell r="Z261">
            <v>86.15</v>
          </cell>
          <cell r="AA261">
            <v>77</v>
          </cell>
          <cell r="AB261">
            <v>96</v>
          </cell>
          <cell r="AC261">
            <v>80</v>
          </cell>
          <cell r="AD261">
            <v>13.49</v>
          </cell>
          <cell r="AE261">
            <v>2.15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1028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Y261">
            <v>476459.52000000002</v>
          </cell>
        </row>
        <row r="262">
          <cell r="A262">
            <v>2</v>
          </cell>
          <cell r="B262" t="str">
            <v>12</v>
          </cell>
          <cell r="C262" t="str">
            <v>000</v>
          </cell>
          <cell r="D262" t="str">
            <v>1</v>
          </cell>
          <cell r="E262" t="str">
            <v>420</v>
          </cell>
          <cell r="F262" t="str">
            <v>N000</v>
          </cell>
          <cell r="G262" t="str">
            <v>200</v>
          </cell>
          <cell r="H262" t="str">
            <v>1103</v>
          </cell>
          <cell r="I262" t="str">
            <v>M03005</v>
          </cell>
          <cell r="K262" t="str">
            <v>2</v>
          </cell>
          <cell r="L262">
            <v>128</v>
          </cell>
          <cell r="M262">
            <v>0</v>
          </cell>
          <cell r="N262">
            <v>2580</v>
          </cell>
          <cell r="O262" t="str">
            <v>M</v>
          </cell>
          <cell r="P262" t="str">
            <v>00000000</v>
          </cell>
          <cell r="Q262">
            <v>0</v>
          </cell>
          <cell r="R262">
            <v>372.67</v>
          </cell>
          <cell r="S262">
            <v>71.67</v>
          </cell>
          <cell r="T262">
            <v>367.24</v>
          </cell>
          <cell r="U262">
            <v>144.02000000000001</v>
          </cell>
          <cell r="V262">
            <v>46.44</v>
          </cell>
          <cell r="W262">
            <v>57.61</v>
          </cell>
          <cell r="X262">
            <v>64.23</v>
          </cell>
          <cell r="Y262">
            <v>0</v>
          </cell>
          <cell r="Z262">
            <v>93.44</v>
          </cell>
          <cell r="AA262">
            <v>77</v>
          </cell>
          <cell r="AB262">
            <v>96</v>
          </cell>
          <cell r="AC262">
            <v>80</v>
          </cell>
          <cell r="AD262">
            <v>13.49</v>
          </cell>
          <cell r="AE262">
            <v>2.15</v>
          </cell>
          <cell r="AF262">
            <v>0</v>
          </cell>
          <cell r="AG262">
            <v>300.33</v>
          </cell>
          <cell r="AH262">
            <v>0</v>
          </cell>
          <cell r="AI262">
            <v>0</v>
          </cell>
          <cell r="AJ262">
            <v>1028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Y262">
            <v>8285629.4400000004</v>
          </cell>
        </row>
        <row r="263">
          <cell r="A263">
            <v>2</v>
          </cell>
          <cell r="B263" t="str">
            <v>12</v>
          </cell>
          <cell r="C263" t="str">
            <v>000</v>
          </cell>
          <cell r="D263" t="str">
            <v>1</v>
          </cell>
          <cell r="E263" t="str">
            <v>101</v>
          </cell>
          <cell r="F263" t="str">
            <v>N000</v>
          </cell>
          <cell r="G263" t="str">
            <v>200</v>
          </cell>
          <cell r="H263" t="str">
            <v>1103</v>
          </cell>
          <cell r="I263" t="str">
            <v>M03006</v>
          </cell>
          <cell r="K263" t="str">
            <v>2</v>
          </cell>
          <cell r="L263">
            <v>8</v>
          </cell>
          <cell r="M263">
            <v>0</v>
          </cell>
          <cell r="N263">
            <v>2580</v>
          </cell>
          <cell r="O263" t="str">
            <v>M</v>
          </cell>
          <cell r="P263" t="str">
            <v>00000000</v>
          </cell>
          <cell r="Q263">
            <v>0</v>
          </cell>
          <cell r="R263">
            <v>372.67</v>
          </cell>
          <cell r="S263">
            <v>71.67</v>
          </cell>
          <cell r="T263">
            <v>328.95</v>
          </cell>
          <cell r="U263">
            <v>129</v>
          </cell>
          <cell r="V263">
            <v>46.44</v>
          </cell>
          <cell r="W263">
            <v>51.6</v>
          </cell>
          <cell r="X263">
            <v>0</v>
          </cell>
          <cell r="Y263">
            <v>0</v>
          </cell>
          <cell r="Z263">
            <v>86.15</v>
          </cell>
          <cell r="AA263">
            <v>77</v>
          </cell>
          <cell r="AB263">
            <v>96</v>
          </cell>
          <cell r="AC263">
            <v>80</v>
          </cell>
          <cell r="AD263">
            <v>13.49</v>
          </cell>
          <cell r="AE263">
            <v>2.15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1028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Y263">
            <v>476459.52000000002</v>
          </cell>
        </row>
        <row r="264">
          <cell r="A264">
            <v>2</v>
          </cell>
          <cell r="B264" t="str">
            <v>12</v>
          </cell>
          <cell r="C264" t="str">
            <v>000</v>
          </cell>
          <cell r="D264" t="str">
            <v>1</v>
          </cell>
          <cell r="E264" t="str">
            <v>420</v>
          </cell>
          <cell r="F264" t="str">
            <v>N000</v>
          </cell>
          <cell r="G264" t="str">
            <v>200</v>
          </cell>
          <cell r="H264" t="str">
            <v>1103</v>
          </cell>
          <cell r="I264" t="str">
            <v>M03006</v>
          </cell>
          <cell r="K264" t="str">
            <v>2</v>
          </cell>
          <cell r="L264">
            <v>129</v>
          </cell>
          <cell r="M264">
            <v>0</v>
          </cell>
          <cell r="N264">
            <v>2580</v>
          </cell>
          <cell r="O264" t="str">
            <v>M</v>
          </cell>
          <cell r="P264" t="str">
            <v>00000000</v>
          </cell>
          <cell r="Q264">
            <v>0</v>
          </cell>
          <cell r="R264">
            <v>372.67</v>
          </cell>
          <cell r="S264">
            <v>71.67</v>
          </cell>
          <cell r="T264">
            <v>329.97</v>
          </cell>
          <cell r="U264">
            <v>129.4</v>
          </cell>
          <cell r="V264">
            <v>46.44</v>
          </cell>
          <cell r="W264">
            <v>51.76</v>
          </cell>
          <cell r="X264">
            <v>75.31</v>
          </cell>
          <cell r="Y264">
            <v>0</v>
          </cell>
          <cell r="Z264">
            <v>87.82</v>
          </cell>
          <cell r="AA264">
            <v>77</v>
          </cell>
          <cell r="AB264">
            <v>96</v>
          </cell>
          <cell r="AC264">
            <v>80</v>
          </cell>
          <cell r="AD264">
            <v>13.49</v>
          </cell>
          <cell r="AE264">
            <v>2.15</v>
          </cell>
          <cell r="AF264">
            <v>0</v>
          </cell>
          <cell r="AG264">
            <v>8</v>
          </cell>
          <cell r="AH264">
            <v>0</v>
          </cell>
          <cell r="AI264">
            <v>0</v>
          </cell>
          <cell r="AJ264">
            <v>1028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Y264">
            <v>7816904.6399999997</v>
          </cell>
        </row>
        <row r="265">
          <cell r="A265">
            <v>2</v>
          </cell>
          <cell r="B265" t="str">
            <v>12</v>
          </cell>
          <cell r="C265" t="str">
            <v>000</v>
          </cell>
          <cell r="D265" t="str">
            <v>1</v>
          </cell>
          <cell r="E265" t="str">
            <v>101</v>
          </cell>
          <cell r="F265" t="str">
            <v>N000</v>
          </cell>
          <cell r="G265" t="str">
            <v>200</v>
          </cell>
          <cell r="H265" t="str">
            <v>1103</v>
          </cell>
          <cell r="I265" t="str">
            <v>M03011</v>
          </cell>
          <cell r="K265" t="str">
            <v>2</v>
          </cell>
          <cell r="L265">
            <v>19</v>
          </cell>
          <cell r="M265">
            <v>0</v>
          </cell>
          <cell r="N265">
            <v>2571</v>
          </cell>
          <cell r="O265" t="str">
            <v>M</v>
          </cell>
          <cell r="P265" t="str">
            <v>00000000</v>
          </cell>
          <cell r="Q265">
            <v>0</v>
          </cell>
          <cell r="R265">
            <v>371.37</v>
          </cell>
          <cell r="S265">
            <v>71.42</v>
          </cell>
          <cell r="T265">
            <v>327.8</v>
          </cell>
          <cell r="U265">
            <v>128.55000000000001</v>
          </cell>
          <cell r="V265">
            <v>46.28</v>
          </cell>
          <cell r="W265">
            <v>51.42</v>
          </cell>
          <cell r="X265">
            <v>0</v>
          </cell>
          <cell r="Y265">
            <v>0</v>
          </cell>
          <cell r="Z265">
            <v>77.38</v>
          </cell>
          <cell r="AA265">
            <v>77</v>
          </cell>
          <cell r="AB265">
            <v>96</v>
          </cell>
          <cell r="AC265">
            <v>80</v>
          </cell>
          <cell r="AD265">
            <v>13.49</v>
          </cell>
          <cell r="AE265">
            <v>2.14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600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Y265">
            <v>1029157.8</v>
          </cell>
        </row>
        <row r="266">
          <cell r="A266">
            <v>2</v>
          </cell>
          <cell r="B266" t="str">
            <v>12</v>
          </cell>
          <cell r="C266" t="str">
            <v>000</v>
          </cell>
          <cell r="D266" t="str">
            <v>1</v>
          </cell>
          <cell r="E266" t="str">
            <v>420</v>
          </cell>
          <cell r="F266" t="str">
            <v>N000</v>
          </cell>
          <cell r="G266" t="str">
            <v>200</v>
          </cell>
          <cell r="H266" t="str">
            <v>1103</v>
          </cell>
          <cell r="I266" t="str">
            <v>M03011</v>
          </cell>
          <cell r="K266" t="str">
            <v>2</v>
          </cell>
          <cell r="L266">
            <v>22</v>
          </cell>
          <cell r="M266">
            <v>0</v>
          </cell>
          <cell r="N266">
            <v>2571</v>
          </cell>
          <cell r="O266" t="str">
            <v>M</v>
          </cell>
          <cell r="P266" t="str">
            <v>00000000</v>
          </cell>
          <cell r="Q266">
            <v>0</v>
          </cell>
          <cell r="R266">
            <v>371.37</v>
          </cell>
          <cell r="S266">
            <v>71.42</v>
          </cell>
          <cell r="T266">
            <v>393.36</v>
          </cell>
          <cell r="U266">
            <v>154.26</v>
          </cell>
          <cell r="V266">
            <v>46.28</v>
          </cell>
          <cell r="W266">
            <v>61.7</v>
          </cell>
          <cell r="X266">
            <v>104.09</v>
          </cell>
          <cell r="Y266">
            <v>0</v>
          </cell>
          <cell r="Z266">
            <v>89.74</v>
          </cell>
          <cell r="AA266">
            <v>77</v>
          </cell>
          <cell r="AB266">
            <v>96</v>
          </cell>
          <cell r="AC266">
            <v>80</v>
          </cell>
          <cell r="AD266">
            <v>13.49</v>
          </cell>
          <cell r="AE266">
            <v>2.14</v>
          </cell>
          <cell r="AF266">
            <v>0</v>
          </cell>
          <cell r="AG266">
            <v>514.20000000000005</v>
          </cell>
          <cell r="AH266">
            <v>0</v>
          </cell>
          <cell r="AI266">
            <v>0</v>
          </cell>
          <cell r="AJ266">
            <v>600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Y266">
            <v>1384957.2</v>
          </cell>
        </row>
        <row r="267">
          <cell r="A267">
            <v>2</v>
          </cell>
          <cell r="B267" t="str">
            <v>12</v>
          </cell>
          <cell r="C267" t="str">
            <v>000</v>
          </cell>
          <cell r="D267" t="str">
            <v>1</v>
          </cell>
          <cell r="E267" t="str">
            <v>420</v>
          </cell>
          <cell r="F267" t="str">
            <v>N000</v>
          </cell>
          <cell r="G267" t="str">
            <v>200</v>
          </cell>
          <cell r="H267" t="str">
            <v>1103</v>
          </cell>
          <cell r="I267" t="str">
            <v>M03012</v>
          </cell>
          <cell r="K267" t="str">
            <v>2</v>
          </cell>
          <cell r="L267">
            <v>7</v>
          </cell>
          <cell r="M267">
            <v>0</v>
          </cell>
          <cell r="N267">
            <v>2571</v>
          </cell>
          <cell r="O267" t="str">
            <v>M</v>
          </cell>
          <cell r="P267" t="str">
            <v>00000000</v>
          </cell>
          <cell r="Q267">
            <v>0</v>
          </cell>
          <cell r="R267">
            <v>371.37</v>
          </cell>
          <cell r="S267">
            <v>71.42</v>
          </cell>
          <cell r="T267">
            <v>374.63</v>
          </cell>
          <cell r="U267">
            <v>146.91</v>
          </cell>
          <cell r="V267">
            <v>46.28</v>
          </cell>
          <cell r="W267">
            <v>58.77</v>
          </cell>
          <cell r="X267">
            <v>72.86</v>
          </cell>
          <cell r="Y267">
            <v>0</v>
          </cell>
          <cell r="Z267">
            <v>86.18</v>
          </cell>
          <cell r="AA267">
            <v>77</v>
          </cell>
          <cell r="AB267">
            <v>96</v>
          </cell>
          <cell r="AC267">
            <v>80</v>
          </cell>
          <cell r="AD267">
            <v>13.49</v>
          </cell>
          <cell r="AE267">
            <v>2.14</v>
          </cell>
          <cell r="AF267">
            <v>0</v>
          </cell>
          <cell r="AG267">
            <v>367.29</v>
          </cell>
          <cell r="AH267">
            <v>0</v>
          </cell>
          <cell r="AI267">
            <v>0</v>
          </cell>
          <cell r="AJ267">
            <v>600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Y267">
            <v>422968.56</v>
          </cell>
        </row>
        <row r="268">
          <cell r="A268">
            <v>2</v>
          </cell>
          <cell r="B268" t="str">
            <v>12</v>
          </cell>
          <cell r="C268" t="str">
            <v>000</v>
          </cell>
          <cell r="D268" t="str">
            <v>1</v>
          </cell>
          <cell r="E268" t="str">
            <v>101</v>
          </cell>
          <cell r="F268" t="str">
            <v>N000</v>
          </cell>
          <cell r="G268" t="str">
            <v>200</v>
          </cell>
          <cell r="H268" t="str">
            <v>1103</v>
          </cell>
          <cell r="I268" t="str">
            <v>M03013</v>
          </cell>
          <cell r="K268" t="str">
            <v>2</v>
          </cell>
          <cell r="L268">
            <v>3</v>
          </cell>
          <cell r="M268">
            <v>0</v>
          </cell>
          <cell r="N268">
            <v>2989</v>
          </cell>
          <cell r="O268" t="str">
            <v>M</v>
          </cell>
          <cell r="P268" t="str">
            <v>00000000</v>
          </cell>
          <cell r="Q268">
            <v>0</v>
          </cell>
          <cell r="R268">
            <v>431.74</v>
          </cell>
          <cell r="S268">
            <v>83.03</v>
          </cell>
          <cell r="T268">
            <v>381.1</v>
          </cell>
          <cell r="U268">
            <v>149.44999999999999</v>
          </cell>
          <cell r="V268">
            <v>53.8</v>
          </cell>
          <cell r="W268">
            <v>59.78</v>
          </cell>
          <cell r="X268">
            <v>0</v>
          </cell>
          <cell r="Y268">
            <v>0</v>
          </cell>
          <cell r="Z268">
            <v>97.77</v>
          </cell>
          <cell r="AA268">
            <v>77</v>
          </cell>
          <cell r="AB268">
            <v>96</v>
          </cell>
          <cell r="AC268">
            <v>80</v>
          </cell>
          <cell r="AD268">
            <v>13.49</v>
          </cell>
          <cell r="AE268">
            <v>2.4900000000000002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1129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Y268">
            <v>203171.4</v>
          </cell>
        </row>
        <row r="269">
          <cell r="A269">
            <v>2</v>
          </cell>
          <cell r="B269" t="str">
            <v>12</v>
          </cell>
          <cell r="C269" t="str">
            <v>000</v>
          </cell>
          <cell r="D269" t="str">
            <v>1</v>
          </cell>
          <cell r="E269" t="str">
            <v>420</v>
          </cell>
          <cell r="F269" t="str">
            <v>N000</v>
          </cell>
          <cell r="G269" t="str">
            <v>200</v>
          </cell>
          <cell r="H269" t="str">
            <v>1103</v>
          </cell>
          <cell r="I269" t="str">
            <v>M03013</v>
          </cell>
          <cell r="K269" t="str">
            <v>2</v>
          </cell>
          <cell r="L269">
            <v>3</v>
          </cell>
          <cell r="M269">
            <v>0</v>
          </cell>
          <cell r="N269">
            <v>2989</v>
          </cell>
          <cell r="O269" t="str">
            <v>M</v>
          </cell>
          <cell r="P269" t="str">
            <v>00000000</v>
          </cell>
          <cell r="Q269">
            <v>0</v>
          </cell>
          <cell r="R269">
            <v>431.74</v>
          </cell>
          <cell r="S269">
            <v>83.03</v>
          </cell>
          <cell r="T269">
            <v>457.32</v>
          </cell>
          <cell r="U269">
            <v>179.34</v>
          </cell>
          <cell r="V269">
            <v>53.8</v>
          </cell>
          <cell r="W269">
            <v>71.739999999999995</v>
          </cell>
          <cell r="X269">
            <v>36.67</v>
          </cell>
          <cell r="Y269">
            <v>0</v>
          </cell>
          <cell r="Z269">
            <v>110.45</v>
          </cell>
          <cell r="AA269">
            <v>77</v>
          </cell>
          <cell r="AB269">
            <v>96</v>
          </cell>
          <cell r="AC269">
            <v>80</v>
          </cell>
          <cell r="AD269">
            <v>13.49</v>
          </cell>
          <cell r="AE269">
            <v>2.4900000000000002</v>
          </cell>
          <cell r="AF269">
            <v>0</v>
          </cell>
          <cell r="AG269">
            <v>597.79999999999995</v>
          </cell>
          <cell r="AH269">
            <v>0</v>
          </cell>
          <cell r="AI269">
            <v>0</v>
          </cell>
          <cell r="AJ269">
            <v>1129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Y269">
            <v>230719.32</v>
          </cell>
        </row>
        <row r="270">
          <cell r="A270">
            <v>2</v>
          </cell>
          <cell r="B270" t="str">
            <v>12</v>
          </cell>
          <cell r="C270" t="str">
            <v>000</v>
          </cell>
          <cell r="D270" t="str">
            <v>1</v>
          </cell>
          <cell r="E270" t="str">
            <v>420</v>
          </cell>
          <cell r="F270" t="str">
            <v>N000</v>
          </cell>
          <cell r="G270" t="str">
            <v>200</v>
          </cell>
          <cell r="H270" t="str">
            <v>1103</v>
          </cell>
          <cell r="I270" t="str">
            <v>S01803</v>
          </cell>
          <cell r="J270" t="str">
            <v>19</v>
          </cell>
          <cell r="K270" t="str">
            <v>2</v>
          </cell>
          <cell r="L270">
            <v>30</v>
          </cell>
          <cell r="M270">
            <v>0</v>
          </cell>
          <cell r="N270">
            <v>2120.3000000000002</v>
          </cell>
          <cell r="O270" t="str">
            <v>M</v>
          </cell>
          <cell r="P270" t="str">
            <v>00000000</v>
          </cell>
          <cell r="Q270">
            <v>0</v>
          </cell>
          <cell r="R270">
            <v>306.27</v>
          </cell>
          <cell r="S270">
            <v>58.9</v>
          </cell>
          <cell r="T270">
            <v>270.33999999999997</v>
          </cell>
          <cell r="U270">
            <v>106.02</v>
          </cell>
          <cell r="V270">
            <v>38.17</v>
          </cell>
          <cell r="W270">
            <v>42.41</v>
          </cell>
          <cell r="X270">
            <v>54.4</v>
          </cell>
          <cell r="Y270">
            <v>0</v>
          </cell>
          <cell r="Z270">
            <v>55.86</v>
          </cell>
          <cell r="AA270">
            <v>77</v>
          </cell>
          <cell r="AB270">
            <v>96</v>
          </cell>
          <cell r="AC270">
            <v>80</v>
          </cell>
          <cell r="AD270">
            <v>13.49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Y270">
            <v>1194897.6000000001</v>
          </cell>
        </row>
        <row r="271">
          <cell r="A271">
            <v>2</v>
          </cell>
          <cell r="B271" t="str">
            <v>12</v>
          </cell>
          <cell r="C271" t="str">
            <v>000</v>
          </cell>
          <cell r="D271" t="str">
            <v>1</v>
          </cell>
          <cell r="E271" t="str">
            <v>420</v>
          </cell>
          <cell r="F271" t="str">
            <v>N000</v>
          </cell>
          <cell r="G271" t="str">
            <v>200</v>
          </cell>
          <cell r="H271" t="str">
            <v>1103</v>
          </cell>
          <cell r="I271" t="str">
            <v>S01805</v>
          </cell>
          <cell r="J271" t="str">
            <v>23</v>
          </cell>
          <cell r="K271" t="str">
            <v>2</v>
          </cell>
          <cell r="L271">
            <v>2</v>
          </cell>
          <cell r="M271">
            <v>0</v>
          </cell>
          <cell r="N271">
            <v>2451.25</v>
          </cell>
          <cell r="O271" t="str">
            <v>M</v>
          </cell>
          <cell r="P271" t="str">
            <v>00000000</v>
          </cell>
          <cell r="Q271">
            <v>0</v>
          </cell>
          <cell r="R271">
            <v>354.07</v>
          </cell>
          <cell r="S271">
            <v>68.09</v>
          </cell>
          <cell r="T271">
            <v>312.52999999999997</v>
          </cell>
          <cell r="U271">
            <v>122.56</v>
          </cell>
          <cell r="V271">
            <v>44.12</v>
          </cell>
          <cell r="W271">
            <v>49.02</v>
          </cell>
          <cell r="X271">
            <v>0</v>
          </cell>
          <cell r="Y271">
            <v>0</v>
          </cell>
          <cell r="Z271">
            <v>62.53</v>
          </cell>
          <cell r="AA271">
            <v>77</v>
          </cell>
          <cell r="AB271">
            <v>96</v>
          </cell>
          <cell r="AC271">
            <v>80</v>
          </cell>
          <cell r="AD271">
            <v>13.49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Y271">
            <v>89535.84</v>
          </cell>
        </row>
        <row r="272">
          <cell r="A272">
            <v>2</v>
          </cell>
          <cell r="B272" t="str">
            <v>12</v>
          </cell>
          <cell r="C272" t="str">
            <v>000</v>
          </cell>
          <cell r="D272" t="str">
            <v>1</v>
          </cell>
          <cell r="E272" t="str">
            <v>420</v>
          </cell>
          <cell r="F272" t="str">
            <v>N000</v>
          </cell>
          <cell r="G272" t="str">
            <v>200</v>
          </cell>
          <cell r="H272" t="str">
            <v>1103</v>
          </cell>
          <cell r="I272" t="str">
            <v>S01808</v>
          </cell>
          <cell r="J272" t="str">
            <v>17</v>
          </cell>
          <cell r="K272" t="str">
            <v>2</v>
          </cell>
          <cell r="L272">
            <v>29</v>
          </cell>
          <cell r="M272">
            <v>0</v>
          </cell>
          <cell r="N272">
            <v>1936.3</v>
          </cell>
          <cell r="O272" t="str">
            <v>M</v>
          </cell>
          <cell r="P272" t="str">
            <v>00000000</v>
          </cell>
          <cell r="Q272">
            <v>0</v>
          </cell>
          <cell r="R272">
            <v>279.69</v>
          </cell>
          <cell r="S272">
            <v>53.79</v>
          </cell>
          <cell r="T272">
            <v>246.88</v>
          </cell>
          <cell r="U272">
            <v>96.81</v>
          </cell>
          <cell r="V272">
            <v>34.85</v>
          </cell>
          <cell r="W272">
            <v>38.729999999999997</v>
          </cell>
          <cell r="X272">
            <v>0</v>
          </cell>
          <cell r="Y272">
            <v>0</v>
          </cell>
          <cell r="Z272">
            <v>50.46</v>
          </cell>
          <cell r="AA272">
            <v>77</v>
          </cell>
          <cell r="AB272">
            <v>96</v>
          </cell>
          <cell r="AC272">
            <v>80</v>
          </cell>
          <cell r="AD272">
            <v>13.49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Y272">
            <v>1045392</v>
          </cell>
        </row>
        <row r="273">
          <cell r="A273">
            <v>2</v>
          </cell>
          <cell r="B273" t="str">
            <v>12</v>
          </cell>
          <cell r="C273" t="str">
            <v>000</v>
          </cell>
          <cell r="D273" t="str">
            <v>1</v>
          </cell>
          <cell r="E273" t="str">
            <v>420</v>
          </cell>
          <cell r="F273" t="str">
            <v>N000</v>
          </cell>
          <cell r="G273" t="str">
            <v>200</v>
          </cell>
          <cell r="H273" t="str">
            <v>1103</v>
          </cell>
          <cell r="I273" t="str">
            <v>S01811</v>
          </cell>
          <cell r="J273" t="str">
            <v>25</v>
          </cell>
          <cell r="K273" t="str">
            <v>2</v>
          </cell>
          <cell r="L273">
            <v>34</v>
          </cell>
          <cell r="M273">
            <v>0</v>
          </cell>
          <cell r="N273">
            <v>2572.4</v>
          </cell>
          <cell r="O273" t="str">
            <v>M</v>
          </cell>
          <cell r="P273" t="str">
            <v>00000000</v>
          </cell>
          <cell r="Q273">
            <v>0</v>
          </cell>
          <cell r="R273">
            <v>371.57</v>
          </cell>
          <cell r="S273">
            <v>71.459999999999994</v>
          </cell>
          <cell r="T273">
            <v>327.98</v>
          </cell>
          <cell r="U273">
            <v>128.62</v>
          </cell>
          <cell r="V273">
            <v>46.3</v>
          </cell>
          <cell r="W273">
            <v>51.45</v>
          </cell>
          <cell r="X273">
            <v>55</v>
          </cell>
          <cell r="Y273">
            <v>0</v>
          </cell>
          <cell r="Z273">
            <v>66.47</v>
          </cell>
          <cell r="AA273">
            <v>77</v>
          </cell>
          <cell r="AB273">
            <v>96</v>
          </cell>
          <cell r="AC273">
            <v>80</v>
          </cell>
          <cell r="AD273">
            <v>13.49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Y273">
            <v>1614757.92</v>
          </cell>
        </row>
        <row r="274">
          <cell r="A274">
            <v>2</v>
          </cell>
          <cell r="B274" t="str">
            <v>12</v>
          </cell>
          <cell r="C274" t="str">
            <v>000</v>
          </cell>
          <cell r="D274" t="str">
            <v>1</v>
          </cell>
          <cell r="E274" t="str">
            <v>101</v>
          </cell>
          <cell r="F274" t="str">
            <v>N000</v>
          </cell>
          <cell r="G274" t="str">
            <v>200</v>
          </cell>
          <cell r="H274" t="str">
            <v>1103</v>
          </cell>
          <cell r="I274" t="str">
            <v>S03809</v>
          </cell>
          <cell r="J274" t="str">
            <v>23</v>
          </cell>
          <cell r="K274" t="str">
            <v>2</v>
          </cell>
          <cell r="L274">
            <v>1</v>
          </cell>
          <cell r="M274">
            <v>0</v>
          </cell>
          <cell r="N274">
            <v>2451.25</v>
          </cell>
          <cell r="O274" t="str">
            <v>M</v>
          </cell>
          <cell r="P274" t="str">
            <v>00000000</v>
          </cell>
          <cell r="Q274">
            <v>0</v>
          </cell>
          <cell r="R274">
            <v>354.07</v>
          </cell>
          <cell r="S274">
            <v>68.09</v>
          </cell>
          <cell r="T274">
            <v>312.52999999999997</v>
          </cell>
          <cell r="U274">
            <v>122.56</v>
          </cell>
          <cell r="V274">
            <v>44.12</v>
          </cell>
          <cell r="W274">
            <v>49.02</v>
          </cell>
          <cell r="X274">
            <v>55</v>
          </cell>
          <cell r="Y274">
            <v>0</v>
          </cell>
          <cell r="Z274">
            <v>63.63</v>
          </cell>
          <cell r="AA274">
            <v>77</v>
          </cell>
          <cell r="AB274">
            <v>96</v>
          </cell>
          <cell r="AC274">
            <v>80</v>
          </cell>
          <cell r="AD274">
            <v>13.49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Y274">
            <v>45441.120000000003</v>
          </cell>
        </row>
        <row r="275">
          <cell r="A275">
            <v>2</v>
          </cell>
          <cell r="B275" t="str">
            <v>12</v>
          </cell>
          <cell r="C275" t="str">
            <v>000</v>
          </cell>
          <cell r="D275" t="str">
            <v>1</v>
          </cell>
          <cell r="E275" t="str">
            <v>420</v>
          </cell>
          <cell r="F275" t="str">
            <v>N000</v>
          </cell>
          <cell r="G275" t="str">
            <v>200</v>
          </cell>
          <cell r="H275" t="str">
            <v>1103</v>
          </cell>
          <cell r="I275" t="str">
            <v>S03810</v>
          </cell>
          <cell r="J275" t="str">
            <v>22</v>
          </cell>
          <cell r="K275" t="str">
            <v>2</v>
          </cell>
          <cell r="L275">
            <v>8</v>
          </cell>
          <cell r="M275">
            <v>0</v>
          </cell>
          <cell r="N275">
            <v>2342.3000000000002</v>
          </cell>
          <cell r="O275" t="str">
            <v>M</v>
          </cell>
          <cell r="P275" t="str">
            <v>00000000</v>
          </cell>
          <cell r="Q275">
            <v>0</v>
          </cell>
          <cell r="R275">
            <v>338.33</v>
          </cell>
          <cell r="S275">
            <v>65.06</v>
          </cell>
          <cell r="T275">
            <v>298.64</v>
          </cell>
          <cell r="U275">
            <v>117.12</v>
          </cell>
          <cell r="V275">
            <v>42.16</v>
          </cell>
          <cell r="W275">
            <v>46.85</v>
          </cell>
          <cell r="X275">
            <v>0</v>
          </cell>
          <cell r="Y275">
            <v>0</v>
          </cell>
          <cell r="Z275">
            <v>59.97</v>
          </cell>
          <cell r="AA275">
            <v>77</v>
          </cell>
          <cell r="AB275">
            <v>96</v>
          </cell>
          <cell r="AC275">
            <v>80</v>
          </cell>
          <cell r="AD275">
            <v>13.49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Y275">
            <v>343384.32000000001</v>
          </cell>
        </row>
        <row r="276">
          <cell r="A276">
            <v>2</v>
          </cell>
          <cell r="B276" t="str">
            <v>12</v>
          </cell>
          <cell r="C276" t="str">
            <v>000</v>
          </cell>
          <cell r="D276" t="str">
            <v>1</v>
          </cell>
          <cell r="E276" t="str">
            <v>420</v>
          </cell>
          <cell r="F276" t="str">
            <v>N000</v>
          </cell>
          <cell r="G276" t="str">
            <v>200</v>
          </cell>
          <cell r="H276" t="str">
            <v>1103</v>
          </cell>
          <cell r="I276" t="str">
            <v>S05810</v>
          </cell>
          <cell r="J276" t="str">
            <v>27</v>
          </cell>
          <cell r="K276" t="str">
            <v>2</v>
          </cell>
          <cell r="L276">
            <v>1</v>
          </cell>
          <cell r="M276">
            <v>0</v>
          </cell>
          <cell r="N276">
            <v>2817.8</v>
          </cell>
          <cell r="O276" t="str">
            <v>M</v>
          </cell>
          <cell r="P276" t="str">
            <v>00000000</v>
          </cell>
          <cell r="Q276">
            <v>0</v>
          </cell>
          <cell r="R276">
            <v>407.02</v>
          </cell>
          <cell r="S276">
            <v>78.27</v>
          </cell>
          <cell r="T276">
            <v>359.27</v>
          </cell>
          <cell r="U276">
            <v>140.88999999999999</v>
          </cell>
          <cell r="V276">
            <v>50.72</v>
          </cell>
          <cell r="W276">
            <v>56.36</v>
          </cell>
          <cell r="X276">
            <v>0</v>
          </cell>
          <cell r="Y276">
            <v>0</v>
          </cell>
          <cell r="Z276">
            <v>71.12</v>
          </cell>
          <cell r="AA276">
            <v>77</v>
          </cell>
          <cell r="AB276">
            <v>96</v>
          </cell>
          <cell r="AC276">
            <v>80</v>
          </cell>
          <cell r="AD276">
            <v>13.49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Y276">
            <v>50975.28</v>
          </cell>
        </row>
        <row r="277">
          <cell r="A277">
            <v>2</v>
          </cell>
          <cell r="B277" t="str">
            <v>12</v>
          </cell>
          <cell r="C277" t="str">
            <v>000</v>
          </cell>
          <cell r="D277" t="str">
            <v>1</v>
          </cell>
          <cell r="E277" t="str">
            <v>420</v>
          </cell>
          <cell r="F277" t="str">
            <v>N000</v>
          </cell>
          <cell r="G277" t="str">
            <v>200</v>
          </cell>
          <cell r="H277" t="str">
            <v>1103</v>
          </cell>
          <cell r="I277" t="str">
            <v>S08802</v>
          </cell>
          <cell r="J277" t="str">
            <v>21</v>
          </cell>
          <cell r="K277" t="str">
            <v>2</v>
          </cell>
          <cell r="L277">
            <v>30</v>
          </cell>
          <cell r="M277">
            <v>0</v>
          </cell>
          <cell r="N277">
            <v>2238.1999999999998</v>
          </cell>
          <cell r="O277" t="str">
            <v>M</v>
          </cell>
          <cell r="P277" t="str">
            <v>00000000</v>
          </cell>
          <cell r="Q277">
            <v>0</v>
          </cell>
          <cell r="R277">
            <v>323.3</v>
          </cell>
          <cell r="S277">
            <v>62.17</v>
          </cell>
          <cell r="T277">
            <v>285.37</v>
          </cell>
          <cell r="U277">
            <v>111.91</v>
          </cell>
          <cell r="V277">
            <v>40.29</v>
          </cell>
          <cell r="W277">
            <v>44.76</v>
          </cell>
          <cell r="X277">
            <v>0</v>
          </cell>
          <cell r="Y277">
            <v>0</v>
          </cell>
          <cell r="Z277">
            <v>57.53</v>
          </cell>
          <cell r="AA277">
            <v>77</v>
          </cell>
          <cell r="AB277">
            <v>96</v>
          </cell>
          <cell r="AC277">
            <v>80</v>
          </cell>
          <cell r="AD277">
            <v>13.49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Y277">
            <v>1234807.2</v>
          </cell>
        </row>
        <row r="278">
          <cell r="A278">
            <v>2</v>
          </cell>
          <cell r="B278" t="str">
            <v>12</v>
          </cell>
          <cell r="C278" t="str">
            <v>000</v>
          </cell>
          <cell r="D278" t="str">
            <v>1</v>
          </cell>
          <cell r="E278" t="str">
            <v>101</v>
          </cell>
          <cell r="F278" t="str">
            <v>N000</v>
          </cell>
          <cell r="G278" t="str">
            <v>200</v>
          </cell>
          <cell r="H278" t="str">
            <v>1103</v>
          </cell>
          <cell r="I278" t="str">
            <v>T03803</v>
          </cell>
          <cell r="J278" t="str">
            <v>22</v>
          </cell>
          <cell r="K278" t="str">
            <v>2</v>
          </cell>
          <cell r="L278">
            <v>12</v>
          </cell>
          <cell r="M278">
            <v>0</v>
          </cell>
          <cell r="N278">
            <v>2342.3000000000002</v>
          </cell>
          <cell r="O278" t="str">
            <v>M</v>
          </cell>
          <cell r="P278" t="str">
            <v>00000000</v>
          </cell>
          <cell r="Q278">
            <v>0</v>
          </cell>
          <cell r="R278">
            <v>338.33</v>
          </cell>
          <cell r="S278">
            <v>65.06</v>
          </cell>
          <cell r="T278">
            <v>298.64</v>
          </cell>
          <cell r="U278">
            <v>117.12</v>
          </cell>
          <cell r="V278">
            <v>42.16</v>
          </cell>
          <cell r="W278">
            <v>46.85</v>
          </cell>
          <cell r="X278">
            <v>67.5</v>
          </cell>
          <cell r="Y278">
            <v>0</v>
          </cell>
          <cell r="Z278">
            <v>61.32</v>
          </cell>
          <cell r="AA278">
            <v>77</v>
          </cell>
          <cell r="AB278">
            <v>96</v>
          </cell>
          <cell r="AC278">
            <v>80</v>
          </cell>
          <cell r="AD278">
            <v>13.49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Y278">
            <v>524990.88</v>
          </cell>
        </row>
        <row r="279">
          <cell r="A279">
            <v>2</v>
          </cell>
          <cell r="B279" t="str">
            <v>12</v>
          </cell>
          <cell r="C279" t="str">
            <v>000</v>
          </cell>
          <cell r="D279" t="str">
            <v>1</v>
          </cell>
          <cell r="E279" t="str">
            <v>101</v>
          </cell>
          <cell r="F279" t="str">
            <v>N000</v>
          </cell>
          <cell r="G279" t="str">
            <v>200</v>
          </cell>
          <cell r="H279" t="str">
            <v>1103</v>
          </cell>
          <cell r="I279" t="str">
            <v>T03804</v>
          </cell>
          <cell r="J279" t="str">
            <v>25</v>
          </cell>
          <cell r="K279" t="str">
            <v>2</v>
          </cell>
          <cell r="L279">
            <v>4</v>
          </cell>
          <cell r="M279">
            <v>0</v>
          </cell>
          <cell r="N279">
            <v>2572.4</v>
          </cell>
          <cell r="O279" t="str">
            <v>M</v>
          </cell>
          <cell r="P279" t="str">
            <v>00000000</v>
          </cell>
          <cell r="Q279">
            <v>0</v>
          </cell>
          <cell r="R279">
            <v>371.57</v>
          </cell>
          <cell r="S279">
            <v>71.459999999999994</v>
          </cell>
          <cell r="T279">
            <v>327.98</v>
          </cell>
          <cell r="U279">
            <v>128.62</v>
          </cell>
          <cell r="V279">
            <v>46.3</v>
          </cell>
          <cell r="W279">
            <v>51.45</v>
          </cell>
          <cell r="X279">
            <v>129.25</v>
          </cell>
          <cell r="Y279">
            <v>0</v>
          </cell>
          <cell r="Z279">
            <v>67.95</v>
          </cell>
          <cell r="AA279">
            <v>77</v>
          </cell>
          <cell r="AB279">
            <v>96</v>
          </cell>
          <cell r="AC279">
            <v>80</v>
          </cell>
          <cell r="AD279">
            <v>13.49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Y279">
            <v>193606.56</v>
          </cell>
        </row>
        <row r="280">
          <cell r="A280">
            <v>2</v>
          </cell>
          <cell r="B280" t="str">
            <v>12</v>
          </cell>
          <cell r="C280" t="str">
            <v>000</v>
          </cell>
          <cell r="D280" t="str">
            <v>1</v>
          </cell>
          <cell r="E280" t="str">
            <v>420</v>
          </cell>
          <cell r="F280" t="str">
            <v>N000</v>
          </cell>
          <cell r="G280" t="str">
            <v>200</v>
          </cell>
          <cell r="H280" t="str">
            <v>1103</v>
          </cell>
          <cell r="I280" t="str">
            <v>T03804</v>
          </cell>
          <cell r="J280" t="str">
            <v>25</v>
          </cell>
          <cell r="K280" t="str">
            <v>2</v>
          </cell>
          <cell r="L280">
            <v>19</v>
          </cell>
          <cell r="M280">
            <v>0</v>
          </cell>
          <cell r="N280">
            <v>2572.4</v>
          </cell>
          <cell r="O280" t="str">
            <v>M</v>
          </cell>
          <cell r="P280" t="str">
            <v>00000000</v>
          </cell>
          <cell r="Q280">
            <v>0</v>
          </cell>
          <cell r="R280">
            <v>371.57</v>
          </cell>
          <cell r="S280">
            <v>71.459999999999994</v>
          </cell>
          <cell r="T280">
            <v>327.98</v>
          </cell>
          <cell r="U280">
            <v>128.62</v>
          </cell>
          <cell r="V280">
            <v>46.3</v>
          </cell>
          <cell r="W280">
            <v>51.45</v>
          </cell>
          <cell r="X280">
            <v>22.11</v>
          </cell>
          <cell r="Y280">
            <v>0</v>
          </cell>
          <cell r="Z280">
            <v>65.81</v>
          </cell>
          <cell r="AA280">
            <v>77</v>
          </cell>
          <cell r="AB280">
            <v>96</v>
          </cell>
          <cell r="AC280">
            <v>80</v>
          </cell>
          <cell r="AD280">
            <v>13.49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Y280">
            <v>894715.32</v>
          </cell>
        </row>
        <row r="281">
          <cell r="A281">
            <v>2</v>
          </cell>
          <cell r="B281" t="str">
            <v>12</v>
          </cell>
          <cell r="C281" t="str">
            <v>000</v>
          </cell>
          <cell r="D281" t="str">
            <v>1</v>
          </cell>
          <cell r="E281" t="str">
            <v>101</v>
          </cell>
          <cell r="F281" t="str">
            <v>N000</v>
          </cell>
          <cell r="G281" t="str">
            <v>200</v>
          </cell>
          <cell r="H281" t="str">
            <v>1103</v>
          </cell>
          <cell r="I281" t="str">
            <v>T06807</v>
          </cell>
          <cell r="J281" t="str">
            <v>24</v>
          </cell>
          <cell r="K281" t="str">
            <v>2</v>
          </cell>
          <cell r="L281">
            <v>2</v>
          </cell>
          <cell r="M281">
            <v>0</v>
          </cell>
          <cell r="N281">
            <v>2479.75</v>
          </cell>
          <cell r="O281" t="str">
            <v>M</v>
          </cell>
          <cell r="P281" t="str">
            <v>00000000</v>
          </cell>
          <cell r="Q281">
            <v>0</v>
          </cell>
          <cell r="R281">
            <v>358.19</v>
          </cell>
          <cell r="S281">
            <v>68.88</v>
          </cell>
          <cell r="T281">
            <v>316.17</v>
          </cell>
          <cell r="U281">
            <v>123.99</v>
          </cell>
          <cell r="V281">
            <v>44.64</v>
          </cell>
          <cell r="W281">
            <v>49.59</v>
          </cell>
          <cell r="X281">
            <v>55</v>
          </cell>
          <cell r="Y281">
            <v>0</v>
          </cell>
          <cell r="Z281">
            <v>64.3</v>
          </cell>
          <cell r="AA281">
            <v>77</v>
          </cell>
          <cell r="AB281">
            <v>96</v>
          </cell>
          <cell r="AC281">
            <v>80</v>
          </cell>
          <cell r="AD281">
            <v>13.49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Y281">
            <v>91848</v>
          </cell>
        </row>
        <row r="282">
          <cell r="A282">
            <v>2</v>
          </cell>
          <cell r="B282" t="str">
            <v>12</v>
          </cell>
          <cell r="C282" t="str">
            <v>000</v>
          </cell>
          <cell r="D282" t="str">
            <v>1</v>
          </cell>
          <cell r="E282" t="str">
            <v>420</v>
          </cell>
          <cell r="F282" t="str">
            <v>N000</v>
          </cell>
          <cell r="G282" t="str">
            <v>200</v>
          </cell>
          <cell r="H282" t="str">
            <v>1103</v>
          </cell>
          <cell r="I282" t="str">
            <v>T06807</v>
          </cell>
          <cell r="J282" t="str">
            <v>24</v>
          </cell>
          <cell r="K282" t="str">
            <v>2</v>
          </cell>
          <cell r="L282">
            <v>2</v>
          </cell>
          <cell r="M282">
            <v>0</v>
          </cell>
          <cell r="N282">
            <v>2479.75</v>
          </cell>
          <cell r="O282" t="str">
            <v>M</v>
          </cell>
          <cell r="P282" t="str">
            <v>00000000</v>
          </cell>
          <cell r="Q282">
            <v>0</v>
          </cell>
          <cell r="R282">
            <v>358.19</v>
          </cell>
          <cell r="S282">
            <v>68.88</v>
          </cell>
          <cell r="T282">
            <v>316.17</v>
          </cell>
          <cell r="U282">
            <v>123.99</v>
          </cell>
          <cell r="V282">
            <v>44.64</v>
          </cell>
          <cell r="W282">
            <v>49.59</v>
          </cell>
          <cell r="X282">
            <v>0</v>
          </cell>
          <cell r="Y282">
            <v>0</v>
          </cell>
          <cell r="Z282">
            <v>63.2</v>
          </cell>
          <cell r="AA282">
            <v>77</v>
          </cell>
          <cell r="AB282">
            <v>96</v>
          </cell>
          <cell r="AC282">
            <v>80</v>
          </cell>
          <cell r="AD282">
            <v>13.49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Y282">
            <v>90501.6</v>
          </cell>
        </row>
        <row r="283">
          <cell r="A283">
            <v>2</v>
          </cell>
          <cell r="B283" t="str">
            <v>12</v>
          </cell>
          <cell r="C283" t="str">
            <v>000</v>
          </cell>
          <cell r="D283" t="str">
            <v>1</v>
          </cell>
          <cell r="E283" t="str">
            <v>101</v>
          </cell>
          <cell r="F283" t="str">
            <v>N000</v>
          </cell>
          <cell r="G283" t="str">
            <v>200</v>
          </cell>
          <cell r="H283" t="str">
            <v>1103</v>
          </cell>
          <cell r="I283" t="str">
            <v>T08803</v>
          </cell>
          <cell r="J283" t="str">
            <v>23</v>
          </cell>
          <cell r="K283" t="str">
            <v>2</v>
          </cell>
          <cell r="L283">
            <v>1</v>
          </cell>
          <cell r="M283">
            <v>0</v>
          </cell>
          <cell r="N283">
            <v>2451.25</v>
          </cell>
          <cell r="O283" t="str">
            <v>M</v>
          </cell>
          <cell r="P283" t="str">
            <v>00000000</v>
          </cell>
          <cell r="Q283">
            <v>0</v>
          </cell>
          <cell r="R283">
            <v>354.07</v>
          </cell>
          <cell r="S283">
            <v>68.09</v>
          </cell>
          <cell r="T283">
            <v>312.52999999999997</v>
          </cell>
          <cell r="U283">
            <v>122.56</v>
          </cell>
          <cell r="V283">
            <v>44.12</v>
          </cell>
          <cell r="W283">
            <v>49.02</v>
          </cell>
          <cell r="X283">
            <v>82</v>
          </cell>
          <cell r="Y283">
            <v>0</v>
          </cell>
          <cell r="Z283">
            <v>64.17</v>
          </cell>
          <cell r="AA283">
            <v>77</v>
          </cell>
          <cell r="AB283">
            <v>96</v>
          </cell>
          <cell r="AC283">
            <v>80</v>
          </cell>
          <cell r="AD283">
            <v>13.49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Y283">
            <v>45771.6</v>
          </cell>
        </row>
        <row r="284">
          <cell r="A284">
            <v>2</v>
          </cell>
          <cell r="B284" t="str">
            <v>12</v>
          </cell>
          <cell r="C284" t="str">
            <v>000</v>
          </cell>
          <cell r="D284" t="str">
            <v>1</v>
          </cell>
          <cell r="E284" t="str">
            <v>420</v>
          </cell>
          <cell r="F284" t="str">
            <v>N000</v>
          </cell>
          <cell r="G284" t="str">
            <v>200</v>
          </cell>
          <cell r="H284" t="str">
            <v>1103</v>
          </cell>
          <cell r="I284" t="str">
            <v>CF01012</v>
          </cell>
          <cell r="J284" t="str">
            <v>29</v>
          </cell>
          <cell r="K284" t="str">
            <v>1</v>
          </cell>
          <cell r="L284">
            <v>1</v>
          </cell>
          <cell r="M284">
            <v>0</v>
          </cell>
          <cell r="N284">
            <v>4311.3999999999996</v>
          </cell>
          <cell r="O284" t="str">
            <v>M</v>
          </cell>
          <cell r="P284" t="str">
            <v>00000000</v>
          </cell>
          <cell r="Q284">
            <v>12875.7</v>
          </cell>
          <cell r="R284">
            <v>622.76</v>
          </cell>
          <cell r="S284">
            <v>119.76</v>
          </cell>
          <cell r="T284">
            <v>549.70000000000005</v>
          </cell>
          <cell r="U284">
            <v>215.57</v>
          </cell>
          <cell r="V284">
            <v>309.37</v>
          </cell>
          <cell r="W284">
            <v>86.23</v>
          </cell>
          <cell r="X284">
            <v>0</v>
          </cell>
          <cell r="Y284">
            <v>859.36</v>
          </cell>
          <cell r="Z284">
            <v>360.13</v>
          </cell>
          <cell r="AA284">
            <v>77</v>
          </cell>
          <cell r="AB284">
            <v>0</v>
          </cell>
          <cell r="AC284">
            <v>0</v>
          </cell>
          <cell r="AD284">
            <v>13.49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Y284">
            <v>244805.64</v>
          </cell>
        </row>
        <row r="285">
          <cell r="A285">
            <v>2</v>
          </cell>
          <cell r="B285" t="str">
            <v>12</v>
          </cell>
          <cell r="C285" t="str">
            <v>000</v>
          </cell>
          <cell r="D285" t="str">
            <v>1</v>
          </cell>
          <cell r="E285" t="str">
            <v>101</v>
          </cell>
          <cell r="F285" t="str">
            <v>N000</v>
          </cell>
          <cell r="G285" t="str">
            <v>200</v>
          </cell>
          <cell r="H285" t="str">
            <v>1103</v>
          </cell>
          <cell r="I285" t="str">
            <v>CF01059</v>
          </cell>
          <cell r="J285" t="str">
            <v>28</v>
          </cell>
          <cell r="K285" t="str">
            <v>1</v>
          </cell>
          <cell r="L285">
            <v>4</v>
          </cell>
          <cell r="M285">
            <v>0</v>
          </cell>
          <cell r="N285">
            <v>3631.8</v>
          </cell>
          <cell r="O285" t="str">
            <v>M</v>
          </cell>
          <cell r="P285" t="str">
            <v>00000000</v>
          </cell>
          <cell r="Q285">
            <v>8731.1</v>
          </cell>
          <cell r="R285">
            <v>524.59</v>
          </cell>
          <cell r="S285">
            <v>100.88</v>
          </cell>
          <cell r="T285">
            <v>463.05</v>
          </cell>
          <cell r="U285">
            <v>181.59</v>
          </cell>
          <cell r="V285">
            <v>222.53</v>
          </cell>
          <cell r="W285">
            <v>72.64</v>
          </cell>
          <cell r="X285">
            <v>68.25</v>
          </cell>
          <cell r="Y285">
            <v>618.15</v>
          </cell>
          <cell r="Z285">
            <v>262.67</v>
          </cell>
          <cell r="AA285">
            <v>77</v>
          </cell>
          <cell r="AB285">
            <v>0</v>
          </cell>
          <cell r="AC285">
            <v>0</v>
          </cell>
          <cell r="AD285">
            <v>13.49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Y285">
            <v>718451.52</v>
          </cell>
        </row>
        <row r="286">
          <cell r="A286">
            <v>2</v>
          </cell>
          <cell r="B286" t="str">
            <v>12</v>
          </cell>
          <cell r="C286" t="str">
            <v>000</v>
          </cell>
          <cell r="D286" t="str">
            <v>1</v>
          </cell>
          <cell r="E286" t="str">
            <v>101</v>
          </cell>
          <cell r="F286" t="str">
            <v>N000</v>
          </cell>
          <cell r="G286" t="str">
            <v>200</v>
          </cell>
          <cell r="H286" t="str">
            <v>1103</v>
          </cell>
          <cell r="I286" t="str">
            <v>CF03809</v>
          </cell>
          <cell r="J286" t="str">
            <v>25</v>
          </cell>
          <cell r="K286" t="str">
            <v>2</v>
          </cell>
          <cell r="L286">
            <v>3</v>
          </cell>
          <cell r="M286">
            <v>0</v>
          </cell>
          <cell r="N286">
            <v>2572.4</v>
          </cell>
          <cell r="O286" t="str">
            <v>M</v>
          </cell>
          <cell r="P286" t="str">
            <v>00000000</v>
          </cell>
          <cell r="Q286">
            <v>0</v>
          </cell>
          <cell r="R286">
            <v>371.57</v>
          </cell>
          <cell r="S286">
            <v>71.459999999999994</v>
          </cell>
          <cell r="T286">
            <v>327.98</v>
          </cell>
          <cell r="U286">
            <v>128.62</v>
          </cell>
          <cell r="V286">
            <v>46.3</v>
          </cell>
          <cell r="W286">
            <v>51.45</v>
          </cell>
          <cell r="X286">
            <v>15.33</v>
          </cell>
          <cell r="Y286">
            <v>0</v>
          </cell>
          <cell r="Z286">
            <v>65.680000000000007</v>
          </cell>
          <cell r="AA286">
            <v>77</v>
          </cell>
          <cell r="AB286">
            <v>96</v>
          </cell>
          <cell r="AC286">
            <v>80</v>
          </cell>
          <cell r="AD286">
            <v>13.49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Y286">
            <v>141022.07999999999</v>
          </cell>
        </row>
        <row r="287">
          <cell r="A287">
            <v>2</v>
          </cell>
          <cell r="B287" t="str">
            <v>12</v>
          </cell>
          <cell r="C287" t="str">
            <v>000</v>
          </cell>
          <cell r="D287" t="str">
            <v>1</v>
          </cell>
          <cell r="E287" t="str">
            <v>101</v>
          </cell>
          <cell r="F287" t="str">
            <v>N000</v>
          </cell>
          <cell r="G287" t="str">
            <v>200</v>
          </cell>
          <cell r="H287" t="str">
            <v>1103</v>
          </cell>
          <cell r="I287" t="str">
            <v>CF03820</v>
          </cell>
          <cell r="J287" t="str">
            <v>27Z</v>
          </cell>
          <cell r="K287" t="str">
            <v>2</v>
          </cell>
          <cell r="L287">
            <v>3</v>
          </cell>
          <cell r="M287">
            <v>0</v>
          </cell>
          <cell r="N287">
            <v>2900.25</v>
          </cell>
          <cell r="O287" t="str">
            <v>M</v>
          </cell>
          <cell r="P287" t="str">
            <v>00000000</v>
          </cell>
          <cell r="Q287">
            <v>205.15</v>
          </cell>
          <cell r="R287">
            <v>418.93</v>
          </cell>
          <cell r="S287">
            <v>80.56</v>
          </cell>
          <cell r="T287">
            <v>369.78</v>
          </cell>
          <cell r="U287">
            <v>145.01</v>
          </cell>
          <cell r="V287">
            <v>55.89</v>
          </cell>
          <cell r="W287">
            <v>58.01</v>
          </cell>
          <cell r="X287">
            <v>0</v>
          </cell>
          <cell r="Y287">
            <v>0</v>
          </cell>
          <cell r="Z287">
            <v>77.16</v>
          </cell>
          <cell r="AA287">
            <v>77</v>
          </cell>
          <cell r="AB287">
            <v>96</v>
          </cell>
          <cell r="AC287">
            <v>80</v>
          </cell>
          <cell r="AD287">
            <v>13.49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Y287">
            <v>164780.28</v>
          </cell>
        </row>
        <row r="288">
          <cell r="A288">
            <v>2</v>
          </cell>
          <cell r="B288" t="str">
            <v>12</v>
          </cell>
          <cell r="C288" t="str">
            <v>000</v>
          </cell>
          <cell r="D288" t="str">
            <v>1</v>
          </cell>
          <cell r="E288" t="str">
            <v>101</v>
          </cell>
          <cell r="F288" t="str">
            <v>N000</v>
          </cell>
          <cell r="G288" t="str">
            <v>200</v>
          </cell>
          <cell r="H288" t="str">
            <v>1103</v>
          </cell>
          <cell r="I288" t="str">
            <v>CF04806</v>
          </cell>
          <cell r="J288" t="str">
            <v>26</v>
          </cell>
          <cell r="K288" t="str">
            <v>2</v>
          </cell>
          <cell r="L288">
            <v>4</v>
          </cell>
          <cell r="M288">
            <v>0</v>
          </cell>
          <cell r="N288">
            <v>2692.2</v>
          </cell>
          <cell r="O288" t="str">
            <v>M</v>
          </cell>
          <cell r="P288" t="str">
            <v>00000000</v>
          </cell>
          <cell r="Q288">
            <v>0</v>
          </cell>
          <cell r="R288">
            <v>388.87</v>
          </cell>
          <cell r="S288">
            <v>74.78</v>
          </cell>
          <cell r="T288">
            <v>343.26</v>
          </cell>
          <cell r="U288">
            <v>134.61000000000001</v>
          </cell>
          <cell r="V288">
            <v>48.46</v>
          </cell>
          <cell r="W288">
            <v>53.84</v>
          </cell>
          <cell r="X288">
            <v>136</v>
          </cell>
          <cell r="Y288">
            <v>0</v>
          </cell>
          <cell r="Z288">
            <v>70.900000000000006</v>
          </cell>
          <cell r="AA288">
            <v>77</v>
          </cell>
          <cell r="AB288">
            <v>96</v>
          </cell>
          <cell r="AC288">
            <v>80</v>
          </cell>
          <cell r="AD288">
            <v>13.49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Y288">
            <v>202051.68</v>
          </cell>
        </row>
        <row r="289">
          <cell r="A289">
            <v>2</v>
          </cell>
          <cell r="B289" t="str">
            <v>12</v>
          </cell>
          <cell r="C289" t="str">
            <v>000</v>
          </cell>
          <cell r="D289" t="str">
            <v>1</v>
          </cell>
          <cell r="E289" t="str">
            <v>420</v>
          </cell>
          <cell r="F289" t="str">
            <v>N000</v>
          </cell>
          <cell r="G289" t="str">
            <v>200</v>
          </cell>
          <cell r="H289" t="str">
            <v>1103</v>
          </cell>
          <cell r="I289" t="str">
            <v>CF04806</v>
          </cell>
          <cell r="J289" t="str">
            <v>26</v>
          </cell>
          <cell r="K289" t="str">
            <v>2</v>
          </cell>
          <cell r="L289">
            <v>59</v>
          </cell>
          <cell r="M289">
            <v>0</v>
          </cell>
          <cell r="N289">
            <v>2692.2</v>
          </cell>
          <cell r="O289" t="str">
            <v>M</v>
          </cell>
          <cell r="P289" t="str">
            <v>00000000</v>
          </cell>
          <cell r="Q289">
            <v>0</v>
          </cell>
          <cell r="R289">
            <v>388.87</v>
          </cell>
          <cell r="S289">
            <v>74.78</v>
          </cell>
          <cell r="T289">
            <v>343.26</v>
          </cell>
          <cell r="U289">
            <v>134.61000000000001</v>
          </cell>
          <cell r="V289">
            <v>48.46</v>
          </cell>
          <cell r="W289">
            <v>53.84</v>
          </cell>
          <cell r="X289">
            <v>69.73</v>
          </cell>
          <cell r="Y289">
            <v>0</v>
          </cell>
          <cell r="Z289">
            <v>69.569999999999993</v>
          </cell>
          <cell r="AA289">
            <v>77</v>
          </cell>
          <cell r="AB289">
            <v>96</v>
          </cell>
          <cell r="AC289">
            <v>80</v>
          </cell>
          <cell r="AD289">
            <v>13.49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Y289">
            <v>2932401.48</v>
          </cell>
        </row>
        <row r="290">
          <cell r="A290">
            <v>2</v>
          </cell>
          <cell r="B290" t="str">
            <v>12</v>
          </cell>
          <cell r="C290" t="str">
            <v>000</v>
          </cell>
          <cell r="D290" t="str">
            <v>1</v>
          </cell>
          <cell r="E290" t="str">
            <v>101</v>
          </cell>
          <cell r="F290" t="str">
            <v>N000</v>
          </cell>
          <cell r="G290" t="str">
            <v>200</v>
          </cell>
          <cell r="H290" t="str">
            <v>1103</v>
          </cell>
          <cell r="I290" t="str">
            <v>CF04807</v>
          </cell>
          <cell r="J290" t="str">
            <v>27Z</v>
          </cell>
          <cell r="K290" t="str">
            <v>2</v>
          </cell>
          <cell r="L290">
            <v>6</v>
          </cell>
          <cell r="M290">
            <v>0</v>
          </cell>
          <cell r="N290">
            <v>2900.25</v>
          </cell>
          <cell r="O290" t="str">
            <v>M</v>
          </cell>
          <cell r="P290" t="str">
            <v>00000000</v>
          </cell>
          <cell r="Q290">
            <v>205.15</v>
          </cell>
          <cell r="R290">
            <v>418.93</v>
          </cell>
          <cell r="S290">
            <v>80.56</v>
          </cell>
          <cell r="T290">
            <v>369.78</v>
          </cell>
          <cell r="U290">
            <v>145.01</v>
          </cell>
          <cell r="V290">
            <v>55.89</v>
          </cell>
          <cell r="W290">
            <v>58.01</v>
          </cell>
          <cell r="X290">
            <v>72.83</v>
          </cell>
          <cell r="Y290">
            <v>0</v>
          </cell>
          <cell r="Z290">
            <v>78.61</v>
          </cell>
          <cell r="AA290">
            <v>77</v>
          </cell>
          <cell r="AB290">
            <v>96</v>
          </cell>
          <cell r="AC290">
            <v>80</v>
          </cell>
          <cell r="AD290">
            <v>13.49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Y290">
            <v>334908.71999999997</v>
          </cell>
        </row>
        <row r="291">
          <cell r="A291">
            <v>2</v>
          </cell>
          <cell r="B291" t="str">
            <v>12</v>
          </cell>
          <cell r="C291" t="str">
            <v>000</v>
          </cell>
          <cell r="D291" t="str">
            <v>1</v>
          </cell>
          <cell r="E291" t="str">
            <v>420</v>
          </cell>
          <cell r="F291" t="str">
            <v>N000</v>
          </cell>
          <cell r="G291" t="str">
            <v>200</v>
          </cell>
          <cell r="H291" t="str">
            <v>1103</v>
          </cell>
          <cell r="I291" t="str">
            <v>CF04807</v>
          </cell>
          <cell r="J291" t="str">
            <v>27Z</v>
          </cell>
          <cell r="K291" t="str">
            <v>2</v>
          </cell>
          <cell r="L291">
            <v>5</v>
          </cell>
          <cell r="M291">
            <v>0</v>
          </cell>
          <cell r="N291">
            <v>2900.25</v>
          </cell>
          <cell r="O291" t="str">
            <v>M</v>
          </cell>
          <cell r="P291" t="str">
            <v>00000000</v>
          </cell>
          <cell r="Q291">
            <v>205.15</v>
          </cell>
          <cell r="R291">
            <v>418.93</v>
          </cell>
          <cell r="S291">
            <v>80.56</v>
          </cell>
          <cell r="T291">
            <v>369.78</v>
          </cell>
          <cell r="U291">
            <v>145.01</v>
          </cell>
          <cell r="V291">
            <v>55.89</v>
          </cell>
          <cell r="W291">
            <v>58.01</v>
          </cell>
          <cell r="X291">
            <v>18.399999999999999</v>
          </cell>
          <cell r="Y291">
            <v>0</v>
          </cell>
          <cell r="Z291">
            <v>77.53</v>
          </cell>
          <cell r="AA291">
            <v>77</v>
          </cell>
          <cell r="AB291">
            <v>96</v>
          </cell>
          <cell r="AC291">
            <v>80</v>
          </cell>
          <cell r="AD291">
            <v>13.49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Y291">
            <v>275760</v>
          </cell>
        </row>
        <row r="292">
          <cell r="A292">
            <v>2</v>
          </cell>
          <cell r="B292" t="str">
            <v>12</v>
          </cell>
          <cell r="C292" t="str">
            <v>000</v>
          </cell>
          <cell r="D292" t="str">
            <v>1</v>
          </cell>
          <cell r="E292" t="str">
            <v>101</v>
          </cell>
          <cell r="F292" t="str">
            <v>N000</v>
          </cell>
          <cell r="G292" t="str">
            <v>200</v>
          </cell>
          <cell r="H292" t="str">
            <v>1103</v>
          </cell>
          <cell r="I292" t="str">
            <v>CF04808</v>
          </cell>
          <cell r="J292" t="str">
            <v>27ZA</v>
          </cell>
          <cell r="K292" t="str">
            <v>2</v>
          </cell>
          <cell r="L292">
            <v>6</v>
          </cell>
          <cell r="M292">
            <v>0</v>
          </cell>
          <cell r="N292">
            <v>2982.9</v>
          </cell>
          <cell r="O292" t="str">
            <v>M</v>
          </cell>
          <cell r="P292" t="str">
            <v>00000000</v>
          </cell>
          <cell r="Q292">
            <v>579.4</v>
          </cell>
          <cell r="R292">
            <v>430.86</v>
          </cell>
          <cell r="S292">
            <v>82.86</v>
          </cell>
          <cell r="T292">
            <v>380.32</v>
          </cell>
          <cell r="U292">
            <v>149.15</v>
          </cell>
          <cell r="V292">
            <v>64.12</v>
          </cell>
          <cell r="W292">
            <v>59.66</v>
          </cell>
          <cell r="X292">
            <v>30.67</v>
          </cell>
          <cell r="Y292">
            <v>0</v>
          </cell>
          <cell r="Z292">
            <v>87.19</v>
          </cell>
          <cell r="AA292">
            <v>77</v>
          </cell>
          <cell r="AB292">
            <v>96</v>
          </cell>
          <cell r="AC292">
            <v>80</v>
          </cell>
          <cell r="AD292">
            <v>13.49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Y292">
            <v>368180.64</v>
          </cell>
        </row>
        <row r="293">
          <cell r="A293">
            <v>2</v>
          </cell>
          <cell r="B293" t="str">
            <v>12</v>
          </cell>
          <cell r="C293" t="str">
            <v>000</v>
          </cell>
          <cell r="D293" t="str">
            <v>1</v>
          </cell>
          <cell r="E293" t="str">
            <v>420</v>
          </cell>
          <cell r="F293" t="str">
            <v>N000</v>
          </cell>
          <cell r="G293" t="str">
            <v>200</v>
          </cell>
          <cell r="H293" t="str">
            <v>1103</v>
          </cell>
          <cell r="I293" t="str">
            <v>CF04808</v>
          </cell>
          <cell r="J293" t="str">
            <v>27ZA</v>
          </cell>
          <cell r="K293" t="str">
            <v>2</v>
          </cell>
          <cell r="L293">
            <v>23</v>
          </cell>
          <cell r="M293">
            <v>0</v>
          </cell>
          <cell r="N293">
            <v>2982.9</v>
          </cell>
          <cell r="O293" t="str">
            <v>M</v>
          </cell>
          <cell r="P293" t="str">
            <v>00000000</v>
          </cell>
          <cell r="Q293">
            <v>579.4</v>
          </cell>
          <cell r="R293">
            <v>430.86</v>
          </cell>
          <cell r="S293">
            <v>82.86</v>
          </cell>
          <cell r="T293">
            <v>380.32</v>
          </cell>
          <cell r="U293">
            <v>149.15</v>
          </cell>
          <cell r="V293">
            <v>64.12</v>
          </cell>
          <cell r="W293">
            <v>59.66</v>
          </cell>
          <cell r="X293">
            <v>0</v>
          </cell>
          <cell r="Y293">
            <v>0</v>
          </cell>
          <cell r="Z293">
            <v>86.58</v>
          </cell>
          <cell r="AA293">
            <v>77</v>
          </cell>
          <cell r="AB293">
            <v>96</v>
          </cell>
          <cell r="AC293">
            <v>80</v>
          </cell>
          <cell r="AD293">
            <v>13.49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Y293">
            <v>1402725.84</v>
          </cell>
        </row>
        <row r="294">
          <cell r="A294">
            <v>2</v>
          </cell>
          <cell r="B294" t="str">
            <v>12</v>
          </cell>
          <cell r="C294" t="str">
            <v>000</v>
          </cell>
          <cell r="D294" t="str">
            <v>1</v>
          </cell>
          <cell r="E294" t="str">
            <v>101</v>
          </cell>
          <cell r="F294" t="str">
            <v>N000</v>
          </cell>
          <cell r="G294" t="str">
            <v>200</v>
          </cell>
          <cell r="H294" t="str">
            <v>1103</v>
          </cell>
          <cell r="I294" t="str">
            <v>CF04810</v>
          </cell>
          <cell r="J294" t="str">
            <v>27ZB</v>
          </cell>
          <cell r="K294" t="str">
            <v>2</v>
          </cell>
          <cell r="L294">
            <v>3</v>
          </cell>
          <cell r="M294">
            <v>0</v>
          </cell>
          <cell r="N294">
            <v>3008.65</v>
          </cell>
          <cell r="O294" t="str">
            <v>M</v>
          </cell>
          <cell r="P294" t="str">
            <v>00000000</v>
          </cell>
          <cell r="Q294">
            <v>857</v>
          </cell>
          <cell r="R294">
            <v>434.58</v>
          </cell>
          <cell r="S294">
            <v>83.57</v>
          </cell>
          <cell r="T294">
            <v>383.6</v>
          </cell>
          <cell r="U294">
            <v>150.43</v>
          </cell>
          <cell r="V294">
            <v>69.59</v>
          </cell>
          <cell r="W294">
            <v>60.17</v>
          </cell>
          <cell r="X294">
            <v>45.33</v>
          </cell>
          <cell r="Y294">
            <v>0</v>
          </cell>
          <cell r="Z294">
            <v>93.64</v>
          </cell>
          <cell r="AA294">
            <v>77</v>
          </cell>
          <cell r="AB294">
            <v>96</v>
          </cell>
          <cell r="AC294">
            <v>80</v>
          </cell>
          <cell r="AD294">
            <v>13.49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Y294">
            <v>196309.8</v>
          </cell>
        </row>
        <row r="295">
          <cell r="A295">
            <v>2</v>
          </cell>
          <cell r="B295" t="str">
            <v>12</v>
          </cell>
          <cell r="C295" t="str">
            <v>000</v>
          </cell>
          <cell r="D295" t="str">
            <v>1</v>
          </cell>
          <cell r="E295" t="str">
            <v>101</v>
          </cell>
          <cell r="F295" t="str">
            <v>N000</v>
          </cell>
          <cell r="G295" t="str">
            <v>200</v>
          </cell>
          <cell r="H295" t="str">
            <v>1103</v>
          </cell>
          <cell r="I295" t="str">
            <v>CF07805</v>
          </cell>
          <cell r="J295" t="str">
            <v>24</v>
          </cell>
          <cell r="K295" t="str">
            <v>2</v>
          </cell>
          <cell r="L295">
            <v>2</v>
          </cell>
          <cell r="M295">
            <v>0</v>
          </cell>
          <cell r="N295">
            <v>2479.75</v>
          </cell>
          <cell r="O295" t="str">
            <v>M</v>
          </cell>
          <cell r="P295" t="str">
            <v>00000000</v>
          </cell>
          <cell r="Q295">
            <v>0</v>
          </cell>
          <cell r="R295">
            <v>358.19</v>
          </cell>
          <cell r="S295">
            <v>68.88</v>
          </cell>
          <cell r="T295">
            <v>316.17</v>
          </cell>
          <cell r="U295">
            <v>123.99</v>
          </cell>
          <cell r="V295">
            <v>44.64</v>
          </cell>
          <cell r="W295">
            <v>49.59</v>
          </cell>
          <cell r="X295">
            <v>0</v>
          </cell>
          <cell r="Y295">
            <v>0</v>
          </cell>
          <cell r="Z295">
            <v>63.2</v>
          </cell>
          <cell r="AA295">
            <v>77</v>
          </cell>
          <cell r="AB295">
            <v>96</v>
          </cell>
          <cell r="AC295">
            <v>80</v>
          </cell>
          <cell r="AD295">
            <v>13.49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Y295">
            <v>90501.6</v>
          </cell>
        </row>
        <row r="296">
          <cell r="A296">
            <v>2</v>
          </cell>
          <cell r="B296" t="str">
            <v>12</v>
          </cell>
          <cell r="C296" t="str">
            <v>000</v>
          </cell>
          <cell r="D296" t="str">
            <v>1</v>
          </cell>
          <cell r="E296" t="str">
            <v>420</v>
          </cell>
          <cell r="F296" t="str">
            <v>N000</v>
          </cell>
          <cell r="G296" t="str">
            <v>200</v>
          </cell>
          <cell r="H296" t="str">
            <v>1103</v>
          </cell>
          <cell r="I296" t="str">
            <v>CF08822</v>
          </cell>
          <cell r="J296" t="str">
            <v>23</v>
          </cell>
          <cell r="K296" t="str">
            <v>2</v>
          </cell>
          <cell r="L296">
            <v>1</v>
          </cell>
          <cell r="M296">
            <v>0</v>
          </cell>
          <cell r="N296">
            <v>2451.25</v>
          </cell>
          <cell r="O296" t="str">
            <v>M</v>
          </cell>
          <cell r="P296" t="str">
            <v>00000000</v>
          </cell>
          <cell r="Q296">
            <v>0</v>
          </cell>
          <cell r="R296">
            <v>354.07</v>
          </cell>
          <cell r="S296">
            <v>68.09</v>
          </cell>
          <cell r="T296">
            <v>312.52999999999997</v>
          </cell>
          <cell r="U296">
            <v>122.56</v>
          </cell>
          <cell r="V296">
            <v>44.12</v>
          </cell>
          <cell r="W296">
            <v>49.02</v>
          </cell>
          <cell r="X296">
            <v>0</v>
          </cell>
          <cell r="Y296">
            <v>0</v>
          </cell>
          <cell r="Z296">
            <v>62.53</v>
          </cell>
          <cell r="AA296">
            <v>77</v>
          </cell>
          <cell r="AB296">
            <v>96</v>
          </cell>
          <cell r="AC296">
            <v>80</v>
          </cell>
          <cell r="AD296">
            <v>13.49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Y296">
            <v>44767.92</v>
          </cell>
        </row>
        <row r="297">
          <cell r="A297">
            <v>2</v>
          </cell>
          <cell r="B297" t="str">
            <v>12</v>
          </cell>
          <cell r="C297" t="str">
            <v>000</v>
          </cell>
          <cell r="D297" t="str">
            <v>1</v>
          </cell>
          <cell r="E297" t="str">
            <v>101</v>
          </cell>
          <cell r="F297" t="str">
            <v>N000</v>
          </cell>
          <cell r="G297" t="str">
            <v>200</v>
          </cell>
          <cell r="H297" t="str">
            <v>1103</v>
          </cell>
          <cell r="I297" t="str">
            <v>CF21807</v>
          </cell>
          <cell r="J297" t="str">
            <v>26</v>
          </cell>
          <cell r="K297" t="str">
            <v>2</v>
          </cell>
          <cell r="L297">
            <v>1</v>
          </cell>
          <cell r="M297">
            <v>0</v>
          </cell>
          <cell r="N297">
            <v>2692.2</v>
          </cell>
          <cell r="O297" t="str">
            <v>M</v>
          </cell>
          <cell r="P297" t="str">
            <v>00000000</v>
          </cell>
          <cell r="Q297">
            <v>0</v>
          </cell>
          <cell r="R297">
            <v>388.87</v>
          </cell>
          <cell r="S297">
            <v>74.78</v>
          </cell>
          <cell r="T297">
            <v>343.26</v>
          </cell>
          <cell r="U297">
            <v>134.61000000000001</v>
          </cell>
          <cell r="V297">
            <v>48.46</v>
          </cell>
          <cell r="W297">
            <v>53.84</v>
          </cell>
          <cell r="X297">
            <v>0</v>
          </cell>
          <cell r="Y297">
            <v>0</v>
          </cell>
          <cell r="Z297">
            <v>68.180000000000007</v>
          </cell>
          <cell r="AA297">
            <v>77</v>
          </cell>
          <cell r="AB297">
            <v>96</v>
          </cell>
          <cell r="AC297">
            <v>80</v>
          </cell>
          <cell r="AD297">
            <v>13.49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Y297">
            <v>48848.28</v>
          </cell>
        </row>
        <row r="298">
          <cell r="A298">
            <v>2</v>
          </cell>
          <cell r="B298" t="str">
            <v>12</v>
          </cell>
          <cell r="C298" t="str">
            <v>000</v>
          </cell>
          <cell r="D298" t="str">
            <v>1</v>
          </cell>
          <cell r="E298" t="str">
            <v>420</v>
          </cell>
          <cell r="F298" t="str">
            <v>N000</v>
          </cell>
          <cell r="G298" t="str">
            <v>200</v>
          </cell>
          <cell r="H298" t="str">
            <v>1103</v>
          </cell>
          <cell r="I298" t="str">
            <v>CF21807</v>
          </cell>
          <cell r="J298" t="str">
            <v>26</v>
          </cell>
          <cell r="K298" t="str">
            <v>2</v>
          </cell>
          <cell r="L298">
            <v>1</v>
          </cell>
          <cell r="M298">
            <v>0</v>
          </cell>
          <cell r="N298">
            <v>2692.2</v>
          </cell>
          <cell r="O298" t="str">
            <v>M</v>
          </cell>
          <cell r="P298" t="str">
            <v>00000000</v>
          </cell>
          <cell r="Q298">
            <v>0</v>
          </cell>
          <cell r="R298">
            <v>388.87</v>
          </cell>
          <cell r="S298">
            <v>74.78</v>
          </cell>
          <cell r="T298">
            <v>343.26</v>
          </cell>
          <cell r="U298">
            <v>134.61000000000001</v>
          </cell>
          <cell r="V298">
            <v>48.46</v>
          </cell>
          <cell r="W298">
            <v>53.84</v>
          </cell>
          <cell r="X298">
            <v>0</v>
          </cell>
          <cell r="Y298">
            <v>0</v>
          </cell>
          <cell r="Z298">
            <v>68.180000000000007</v>
          </cell>
          <cell r="AA298">
            <v>77</v>
          </cell>
          <cell r="AB298">
            <v>96</v>
          </cell>
          <cell r="AC298">
            <v>80</v>
          </cell>
          <cell r="AD298">
            <v>13.49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Y298">
            <v>48848.28</v>
          </cell>
        </row>
        <row r="299">
          <cell r="A299">
            <v>2</v>
          </cell>
          <cell r="B299" t="str">
            <v>12</v>
          </cell>
          <cell r="C299" t="str">
            <v>000</v>
          </cell>
          <cell r="D299" t="str">
            <v>1</v>
          </cell>
          <cell r="E299" t="str">
            <v>420</v>
          </cell>
          <cell r="F299" t="str">
            <v>N000</v>
          </cell>
          <cell r="G299" t="str">
            <v>200</v>
          </cell>
          <cell r="H299" t="str">
            <v>1103</v>
          </cell>
          <cell r="I299" t="str">
            <v>CF21829</v>
          </cell>
          <cell r="J299" t="str">
            <v>27ZB</v>
          </cell>
          <cell r="K299" t="str">
            <v>2</v>
          </cell>
          <cell r="L299">
            <v>6</v>
          </cell>
          <cell r="M299">
            <v>0</v>
          </cell>
          <cell r="N299">
            <v>3008.65</v>
          </cell>
          <cell r="O299" t="str">
            <v>M</v>
          </cell>
          <cell r="P299" t="str">
            <v>00000000</v>
          </cell>
          <cell r="Q299">
            <v>857</v>
          </cell>
          <cell r="R299">
            <v>434.58</v>
          </cell>
          <cell r="S299">
            <v>83.57</v>
          </cell>
          <cell r="T299">
            <v>383.6</v>
          </cell>
          <cell r="U299">
            <v>150.43</v>
          </cell>
          <cell r="V299">
            <v>69.59</v>
          </cell>
          <cell r="W299">
            <v>60.17</v>
          </cell>
          <cell r="X299">
            <v>0</v>
          </cell>
          <cell r="Y299">
            <v>0</v>
          </cell>
          <cell r="Z299">
            <v>92.74</v>
          </cell>
          <cell r="AA299">
            <v>77</v>
          </cell>
          <cell r="AB299">
            <v>96</v>
          </cell>
          <cell r="AC299">
            <v>80</v>
          </cell>
          <cell r="AD299">
            <v>13.49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Y299">
            <v>389291.04</v>
          </cell>
        </row>
        <row r="300">
          <cell r="A300">
            <v>2</v>
          </cell>
          <cell r="B300" t="str">
            <v>12</v>
          </cell>
          <cell r="C300" t="str">
            <v>000</v>
          </cell>
          <cell r="D300" t="str">
            <v>1</v>
          </cell>
          <cell r="E300" t="str">
            <v>420</v>
          </cell>
          <cell r="F300" t="str">
            <v>N000</v>
          </cell>
          <cell r="G300" t="str">
            <v>200</v>
          </cell>
          <cell r="H300" t="str">
            <v>1103</v>
          </cell>
          <cell r="I300" t="str">
            <v>CF21858</v>
          </cell>
          <cell r="J300" t="str">
            <v>27ZA</v>
          </cell>
          <cell r="K300" t="str">
            <v>2</v>
          </cell>
          <cell r="L300">
            <v>4</v>
          </cell>
          <cell r="M300">
            <v>0</v>
          </cell>
          <cell r="N300">
            <v>2982.9</v>
          </cell>
          <cell r="O300" t="str">
            <v>M</v>
          </cell>
          <cell r="P300" t="str">
            <v>00000000</v>
          </cell>
          <cell r="Q300">
            <v>579.4</v>
          </cell>
          <cell r="R300">
            <v>430.86</v>
          </cell>
          <cell r="S300">
            <v>82.86</v>
          </cell>
          <cell r="T300">
            <v>380.32</v>
          </cell>
          <cell r="U300">
            <v>149.15</v>
          </cell>
          <cell r="V300">
            <v>64.12</v>
          </cell>
          <cell r="W300">
            <v>59.66</v>
          </cell>
          <cell r="X300">
            <v>0</v>
          </cell>
          <cell r="Y300">
            <v>0</v>
          </cell>
          <cell r="Z300">
            <v>86.58</v>
          </cell>
          <cell r="AA300">
            <v>77</v>
          </cell>
          <cell r="AB300">
            <v>96</v>
          </cell>
          <cell r="AC300">
            <v>80</v>
          </cell>
          <cell r="AD300">
            <v>13.49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Y300">
            <v>243952.32</v>
          </cell>
        </row>
        <row r="301">
          <cell r="A301">
            <v>2</v>
          </cell>
          <cell r="B301" t="str">
            <v>12</v>
          </cell>
          <cell r="C301" t="str">
            <v>000</v>
          </cell>
          <cell r="D301" t="str">
            <v>1</v>
          </cell>
          <cell r="E301" t="str">
            <v>101</v>
          </cell>
          <cell r="F301" t="str">
            <v>N000</v>
          </cell>
          <cell r="G301" t="str">
            <v>200</v>
          </cell>
          <cell r="H301" t="str">
            <v>1103</v>
          </cell>
          <cell r="I301" t="str">
            <v>CF21859</v>
          </cell>
          <cell r="J301" t="str">
            <v>27ZB</v>
          </cell>
          <cell r="K301" t="str">
            <v>2</v>
          </cell>
          <cell r="L301">
            <v>4</v>
          </cell>
          <cell r="M301">
            <v>0</v>
          </cell>
          <cell r="N301">
            <v>3008.65</v>
          </cell>
          <cell r="O301" t="str">
            <v>M</v>
          </cell>
          <cell r="P301" t="str">
            <v>00000000</v>
          </cell>
          <cell r="Q301">
            <v>857</v>
          </cell>
          <cell r="R301">
            <v>434.58</v>
          </cell>
          <cell r="S301">
            <v>83.57</v>
          </cell>
          <cell r="T301">
            <v>383.6</v>
          </cell>
          <cell r="U301">
            <v>150.43</v>
          </cell>
          <cell r="V301">
            <v>69.59</v>
          </cell>
          <cell r="W301">
            <v>60.17</v>
          </cell>
          <cell r="X301">
            <v>25.25</v>
          </cell>
          <cell r="Y301">
            <v>0</v>
          </cell>
          <cell r="Z301">
            <v>93.24</v>
          </cell>
          <cell r="AA301">
            <v>77</v>
          </cell>
          <cell r="AB301">
            <v>96</v>
          </cell>
          <cell r="AC301">
            <v>80</v>
          </cell>
          <cell r="AD301">
            <v>13.49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Y301">
            <v>260763.36</v>
          </cell>
        </row>
        <row r="302">
          <cell r="A302">
            <v>2</v>
          </cell>
          <cell r="B302" t="str">
            <v>12</v>
          </cell>
          <cell r="C302" t="str">
            <v>000</v>
          </cell>
          <cell r="D302" t="str">
            <v>1</v>
          </cell>
          <cell r="E302" t="str">
            <v>420</v>
          </cell>
          <cell r="F302" t="str">
            <v>N000</v>
          </cell>
          <cell r="G302" t="str">
            <v>200</v>
          </cell>
          <cell r="H302" t="str">
            <v>1103</v>
          </cell>
          <cell r="I302" t="str">
            <v>CF21859</v>
          </cell>
          <cell r="J302" t="str">
            <v>27ZB</v>
          </cell>
          <cell r="K302" t="str">
            <v>2</v>
          </cell>
          <cell r="L302">
            <v>1</v>
          </cell>
          <cell r="M302">
            <v>0</v>
          </cell>
          <cell r="N302">
            <v>3008.65</v>
          </cell>
          <cell r="O302" t="str">
            <v>M</v>
          </cell>
          <cell r="P302" t="str">
            <v>00000000</v>
          </cell>
          <cell r="Q302">
            <v>857</v>
          </cell>
          <cell r="R302">
            <v>434.58</v>
          </cell>
          <cell r="S302">
            <v>83.57</v>
          </cell>
          <cell r="T302">
            <v>383.6</v>
          </cell>
          <cell r="U302">
            <v>150.43</v>
          </cell>
          <cell r="V302">
            <v>69.59</v>
          </cell>
          <cell r="W302">
            <v>60.17</v>
          </cell>
          <cell r="X302">
            <v>0</v>
          </cell>
          <cell r="Y302">
            <v>0</v>
          </cell>
          <cell r="Z302">
            <v>92.74</v>
          </cell>
          <cell r="AA302">
            <v>77</v>
          </cell>
          <cell r="AB302">
            <v>96</v>
          </cell>
          <cell r="AC302">
            <v>80</v>
          </cell>
          <cell r="AD302">
            <v>13.49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Y302">
            <v>64881.84</v>
          </cell>
        </row>
        <row r="303">
          <cell r="A303">
            <v>2</v>
          </cell>
          <cell r="B303" t="str">
            <v>12</v>
          </cell>
          <cell r="C303" t="str">
            <v>000</v>
          </cell>
          <cell r="D303" t="str">
            <v>1</v>
          </cell>
          <cell r="E303" t="str">
            <v>101</v>
          </cell>
          <cell r="F303" t="str">
            <v>N000</v>
          </cell>
          <cell r="G303" t="str">
            <v>200</v>
          </cell>
          <cell r="H303" t="str">
            <v>1103</v>
          </cell>
          <cell r="I303" t="str">
            <v>CF21864</v>
          </cell>
          <cell r="J303" t="str">
            <v>27C</v>
          </cell>
          <cell r="K303" t="str">
            <v>1</v>
          </cell>
          <cell r="L303">
            <v>33</v>
          </cell>
          <cell r="M303">
            <v>0</v>
          </cell>
          <cell r="N303">
            <v>3268.2</v>
          </cell>
          <cell r="O303" t="str">
            <v>M</v>
          </cell>
          <cell r="P303" t="str">
            <v>00000000</v>
          </cell>
          <cell r="Q303">
            <v>4783.05</v>
          </cell>
          <cell r="R303">
            <v>472.07</v>
          </cell>
          <cell r="S303">
            <v>90.78</v>
          </cell>
          <cell r="T303">
            <v>416.7</v>
          </cell>
          <cell r="U303">
            <v>163.41</v>
          </cell>
          <cell r="V303">
            <v>144.91999999999999</v>
          </cell>
          <cell r="W303">
            <v>65.36</v>
          </cell>
          <cell r="X303">
            <v>52.45</v>
          </cell>
          <cell r="Y303">
            <v>0</v>
          </cell>
          <cell r="Z303">
            <v>174.87</v>
          </cell>
          <cell r="AA303">
            <v>77</v>
          </cell>
          <cell r="AB303">
            <v>0</v>
          </cell>
          <cell r="AC303">
            <v>0</v>
          </cell>
          <cell r="AD303">
            <v>13.49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Y303">
            <v>3850030.8</v>
          </cell>
        </row>
        <row r="304">
          <cell r="A304">
            <v>2</v>
          </cell>
          <cell r="B304" t="str">
            <v>12</v>
          </cell>
          <cell r="C304" t="str">
            <v>000</v>
          </cell>
          <cell r="D304" t="str">
            <v>1</v>
          </cell>
          <cell r="E304" t="str">
            <v>420</v>
          </cell>
          <cell r="F304" t="str">
            <v>N000</v>
          </cell>
          <cell r="G304" t="str">
            <v>200</v>
          </cell>
          <cell r="H304" t="str">
            <v>1103</v>
          </cell>
          <cell r="I304" t="str">
            <v>CF21864</v>
          </cell>
          <cell r="J304" t="str">
            <v>27C</v>
          </cell>
          <cell r="K304" t="str">
            <v>1</v>
          </cell>
          <cell r="L304">
            <v>16</v>
          </cell>
          <cell r="M304">
            <v>0</v>
          </cell>
          <cell r="N304">
            <v>3268.2</v>
          </cell>
          <cell r="O304" t="str">
            <v>M</v>
          </cell>
          <cell r="P304" t="str">
            <v>00000000</v>
          </cell>
          <cell r="Q304">
            <v>4783.05</v>
          </cell>
          <cell r="R304">
            <v>472.07</v>
          </cell>
          <cell r="S304">
            <v>90.78</v>
          </cell>
          <cell r="T304">
            <v>416.7</v>
          </cell>
          <cell r="U304">
            <v>163.41</v>
          </cell>
          <cell r="V304">
            <v>144.91999999999999</v>
          </cell>
          <cell r="W304">
            <v>65.36</v>
          </cell>
          <cell r="X304">
            <v>0</v>
          </cell>
          <cell r="Y304">
            <v>0</v>
          </cell>
          <cell r="Z304">
            <v>173.82</v>
          </cell>
          <cell r="AA304">
            <v>77</v>
          </cell>
          <cell r="AB304">
            <v>0</v>
          </cell>
          <cell r="AC304">
            <v>0</v>
          </cell>
          <cell r="AD304">
            <v>13.49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Y304">
            <v>1856409.6000000001</v>
          </cell>
        </row>
        <row r="305">
          <cell r="A305">
            <v>2</v>
          </cell>
          <cell r="B305" t="str">
            <v>12</v>
          </cell>
          <cell r="C305" t="str">
            <v>000</v>
          </cell>
          <cell r="D305" t="str">
            <v>1</v>
          </cell>
          <cell r="E305" t="str">
            <v>101</v>
          </cell>
          <cell r="F305" t="str">
            <v>N000</v>
          </cell>
          <cell r="G305" t="str">
            <v>200</v>
          </cell>
          <cell r="H305" t="str">
            <v>1103</v>
          </cell>
          <cell r="I305" t="str">
            <v>CF21865</v>
          </cell>
          <cell r="J305" t="str">
            <v>27B</v>
          </cell>
          <cell r="K305" t="str">
            <v>1</v>
          </cell>
          <cell r="L305">
            <v>1</v>
          </cell>
          <cell r="M305">
            <v>0</v>
          </cell>
          <cell r="N305">
            <v>3222.2</v>
          </cell>
          <cell r="O305" t="str">
            <v>M</v>
          </cell>
          <cell r="P305" t="str">
            <v>00000000</v>
          </cell>
          <cell r="Q305">
            <v>3558.85</v>
          </cell>
          <cell r="R305">
            <v>465.43</v>
          </cell>
          <cell r="S305">
            <v>89.51</v>
          </cell>
          <cell r="T305">
            <v>410.83</v>
          </cell>
          <cell r="U305">
            <v>161.11000000000001</v>
          </cell>
          <cell r="V305">
            <v>122.06</v>
          </cell>
          <cell r="W305">
            <v>64.44</v>
          </cell>
          <cell r="X305">
            <v>55</v>
          </cell>
          <cell r="Y305">
            <v>0</v>
          </cell>
          <cell r="Z305">
            <v>149.36000000000001</v>
          </cell>
          <cell r="AA305">
            <v>77</v>
          </cell>
          <cell r="AB305">
            <v>0</v>
          </cell>
          <cell r="AC305">
            <v>0</v>
          </cell>
          <cell r="AD305">
            <v>13.49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Y305">
            <v>100671.36</v>
          </cell>
        </row>
        <row r="306">
          <cell r="A306">
            <v>2</v>
          </cell>
          <cell r="B306" t="str">
            <v>12</v>
          </cell>
          <cell r="C306" t="str">
            <v>000</v>
          </cell>
          <cell r="D306" t="str">
            <v>1</v>
          </cell>
          <cell r="E306" t="str">
            <v>420</v>
          </cell>
          <cell r="F306" t="str">
            <v>N000</v>
          </cell>
          <cell r="G306" t="str">
            <v>200</v>
          </cell>
          <cell r="H306" t="str">
            <v>1103</v>
          </cell>
          <cell r="I306" t="str">
            <v>CF21865</v>
          </cell>
          <cell r="J306" t="str">
            <v>27B</v>
          </cell>
          <cell r="K306" t="str">
            <v>1</v>
          </cell>
          <cell r="L306">
            <v>2</v>
          </cell>
          <cell r="M306">
            <v>0</v>
          </cell>
          <cell r="N306">
            <v>3222.2</v>
          </cell>
          <cell r="O306" t="str">
            <v>M</v>
          </cell>
          <cell r="P306" t="str">
            <v>00000000</v>
          </cell>
          <cell r="Q306">
            <v>3558.85</v>
          </cell>
          <cell r="R306">
            <v>465.43</v>
          </cell>
          <cell r="S306">
            <v>89.51</v>
          </cell>
          <cell r="T306">
            <v>410.83</v>
          </cell>
          <cell r="U306">
            <v>161.11000000000001</v>
          </cell>
          <cell r="V306">
            <v>122.06</v>
          </cell>
          <cell r="W306">
            <v>64.44</v>
          </cell>
          <cell r="X306">
            <v>0</v>
          </cell>
          <cell r="Y306">
            <v>0</v>
          </cell>
          <cell r="Z306">
            <v>148.26</v>
          </cell>
          <cell r="AA306">
            <v>77</v>
          </cell>
          <cell r="AB306">
            <v>0</v>
          </cell>
          <cell r="AC306">
            <v>0</v>
          </cell>
          <cell r="AD306">
            <v>13.49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Y306">
            <v>199996.32</v>
          </cell>
        </row>
        <row r="307">
          <cell r="A307">
            <v>2</v>
          </cell>
          <cell r="B307" t="str">
            <v>12</v>
          </cell>
          <cell r="C307" t="str">
            <v>000</v>
          </cell>
          <cell r="D307" t="str">
            <v>1</v>
          </cell>
          <cell r="E307" t="str">
            <v>420</v>
          </cell>
          <cell r="F307" t="str">
            <v>N000</v>
          </cell>
          <cell r="G307" t="str">
            <v>200</v>
          </cell>
          <cell r="H307" t="str">
            <v>1103</v>
          </cell>
          <cell r="I307" t="str">
            <v>CF21868</v>
          </cell>
          <cell r="J307" t="str">
            <v>27A</v>
          </cell>
          <cell r="K307" t="str">
            <v>1</v>
          </cell>
          <cell r="L307">
            <v>6</v>
          </cell>
          <cell r="M307">
            <v>0</v>
          </cell>
          <cell r="N307">
            <v>3185.4</v>
          </cell>
          <cell r="O307" t="str">
            <v>M</v>
          </cell>
          <cell r="P307" t="str">
            <v>00000000</v>
          </cell>
          <cell r="Q307">
            <v>2791.7</v>
          </cell>
          <cell r="R307">
            <v>460.11</v>
          </cell>
          <cell r="S307">
            <v>88.48</v>
          </cell>
          <cell r="T307">
            <v>406.14</v>
          </cell>
          <cell r="U307">
            <v>159.27000000000001</v>
          </cell>
          <cell r="V307">
            <v>107.59</v>
          </cell>
          <cell r="W307">
            <v>63.71</v>
          </cell>
          <cell r="X307">
            <v>0</v>
          </cell>
          <cell r="Y307">
            <v>0</v>
          </cell>
          <cell r="Z307">
            <v>132.05000000000001</v>
          </cell>
          <cell r="AA307">
            <v>77</v>
          </cell>
          <cell r="AB307">
            <v>0</v>
          </cell>
          <cell r="AC307">
            <v>0</v>
          </cell>
          <cell r="AD307">
            <v>13.49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Y307">
            <v>538915.68000000005</v>
          </cell>
        </row>
        <row r="308">
          <cell r="A308">
            <v>2</v>
          </cell>
          <cell r="B308" t="str">
            <v>12</v>
          </cell>
          <cell r="C308" t="str">
            <v>000</v>
          </cell>
          <cell r="D308" t="str">
            <v>1</v>
          </cell>
          <cell r="E308" t="str">
            <v>420</v>
          </cell>
          <cell r="F308" t="str">
            <v>N000</v>
          </cell>
          <cell r="G308" t="str">
            <v>200</v>
          </cell>
          <cell r="H308" t="str">
            <v>1103</v>
          </cell>
          <cell r="I308" t="str">
            <v>CF21870</v>
          </cell>
          <cell r="J308" t="str">
            <v>27C</v>
          </cell>
          <cell r="K308" t="str">
            <v>1</v>
          </cell>
          <cell r="L308">
            <v>1</v>
          </cell>
          <cell r="M308">
            <v>0</v>
          </cell>
          <cell r="N308">
            <v>3268.2</v>
          </cell>
          <cell r="O308" t="str">
            <v>M</v>
          </cell>
          <cell r="P308" t="str">
            <v>00000000</v>
          </cell>
          <cell r="Q308">
            <v>4783.05</v>
          </cell>
          <cell r="R308">
            <v>472.07</v>
          </cell>
          <cell r="S308">
            <v>90.78</v>
          </cell>
          <cell r="T308">
            <v>416.7</v>
          </cell>
          <cell r="U308">
            <v>163.41</v>
          </cell>
          <cell r="V308">
            <v>144.91999999999999</v>
          </cell>
          <cell r="W308">
            <v>65.36</v>
          </cell>
          <cell r="X308">
            <v>0</v>
          </cell>
          <cell r="Y308">
            <v>0</v>
          </cell>
          <cell r="Z308">
            <v>173.82</v>
          </cell>
          <cell r="AA308">
            <v>77</v>
          </cell>
          <cell r="AB308">
            <v>0</v>
          </cell>
          <cell r="AC308">
            <v>0</v>
          </cell>
          <cell r="AD308">
            <v>13.49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Y308">
            <v>116025.60000000001</v>
          </cell>
        </row>
        <row r="309">
          <cell r="A309">
            <v>2</v>
          </cell>
          <cell r="B309" t="str">
            <v>12</v>
          </cell>
          <cell r="C309" t="str">
            <v>000</v>
          </cell>
          <cell r="D309" t="str">
            <v>1</v>
          </cell>
          <cell r="E309" t="str">
            <v>101</v>
          </cell>
          <cell r="F309" t="str">
            <v>N000</v>
          </cell>
          <cell r="G309" t="str">
            <v>200</v>
          </cell>
          <cell r="H309" t="str">
            <v>1103</v>
          </cell>
          <cell r="I309" t="str">
            <v>CF33834</v>
          </cell>
          <cell r="J309" t="str">
            <v>27</v>
          </cell>
          <cell r="K309" t="str">
            <v>2</v>
          </cell>
          <cell r="L309">
            <v>2</v>
          </cell>
          <cell r="M309">
            <v>0</v>
          </cell>
          <cell r="N309">
            <v>2817.8</v>
          </cell>
          <cell r="O309" t="str">
            <v>M</v>
          </cell>
          <cell r="P309" t="str">
            <v>00000000</v>
          </cell>
          <cell r="Q309">
            <v>0</v>
          </cell>
          <cell r="R309">
            <v>407.02</v>
          </cell>
          <cell r="S309">
            <v>78.27</v>
          </cell>
          <cell r="T309">
            <v>359.27</v>
          </cell>
          <cell r="U309">
            <v>140.88999999999999</v>
          </cell>
          <cell r="V309">
            <v>50.72</v>
          </cell>
          <cell r="W309">
            <v>56.36</v>
          </cell>
          <cell r="X309">
            <v>109</v>
          </cell>
          <cell r="Y309">
            <v>0</v>
          </cell>
          <cell r="Z309">
            <v>73.3</v>
          </cell>
          <cell r="AA309">
            <v>77</v>
          </cell>
          <cell r="AB309">
            <v>96</v>
          </cell>
          <cell r="AC309">
            <v>80</v>
          </cell>
          <cell r="AD309">
            <v>13.49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Y309">
            <v>104618.88</v>
          </cell>
        </row>
        <row r="310">
          <cell r="A310">
            <v>2</v>
          </cell>
          <cell r="B310" t="str">
            <v>12</v>
          </cell>
          <cell r="C310" t="str">
            <v>000</v>
          </cell>
          <cell r="D310" t="str">
            <v>1</v>
          </cell>
          <cell r="E310" t="str">
            <v>420</v>
          </cell>
          <cell r="F310" t="str">
            <v>N000</v>
          </cell>
          <cell r="G310" t="str">
            <v>200</v>
          </cell>
          <cell r="H310" t="str">
            <v>1103</v>
          </cell>
          <cell r="I310" t="str">
            <v>CF33834</v>
          </cell>
          <cell r="J310" t="str">
            <v>27</v>
          </cell>
          <cell r="K310" t="str">
            <v>2</v>
          </cell>
          <cell r="L310">
            <v>8</v>
          </cell>
          <cell r="M310">
            <v>0</v>
          </cell>
          <cell r="N310">
            <v>2817.8</v>
          </cell>
          <cell r="O310" t="str">
            <v>M</v>
          </cell>
          <cell r="P310" t="str">
            <v>00000000</v>
          </cell>
          <cell r="Q310">
            <v>0</v>
          </cell>
          <cell r="R310">
            <v>407.02</v>
          </cell>
          <cell r="S310">
            <v>78.27</v>
          </cell>
          <cell r="T310">
            <v>359.27</v>
          </cell>
          <cell r="U310">
            <v>140.88999999999999</v>
          </cell>
          <cell r="V310">
            <v>50.72</v>
          </cell>
          <cell r="W310">
            <v>56.36</v>
          </cell>
          <cell r="X310">
            <v>20.5</v>
          </cell>
          <cell r="Y310">
            <v>0</v>
          </cell>
          <cell r="Z310">
            <v>71.53</v>
          </cell>
          <cell r="AA310">
            <v>77</v>
          </cell>
          <cell r="AB310">
            <v>96</v>
          </cell>
          <cell r="AC310">
            <v>80</v>
          </cell>
          <cell r="AD310">
            <v>13.49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Y310">
            <v>409809.6</v>
          </cell>
        </row>
        <row r="311">
          <cell r="A311">
            <v>2</v>
          </cell>
          <cell r="B311" t="str">
            <v>12</v>
          </cell>
          <cell r="C311" t="str">
            <v>000</v>
          </cell>
          <cell r="D311" t="str">
            <v>1</v>
          </cell>
          <cell r="E311" t="str">
            <v>101</v>
          </cell>
          <cell r="F311" t="str">
            <v>N000</v>
          </cell>
          <cell r="G311" t="str">
            <v>200</v>
          </cell>
          <cell r="H311" t="str">
            <v>1103</v>
          </cell>
          <cell r="I311" t="str">
            <v>CF33892</v>
          </cell>
          <cell r="J311" t="str">
            <v>27ZA</v>
          </cell>
          <cell r="K311" t="str">
            <v>2</v>
          </cell>
          <cell r="L311">
            <v>27</v>
          </cell>
          <cell r="M311">
            <v>0</v>
          </cell>
          <cell r="N311">
            <v>2982.9</v>
          </cell>
          <cell r="O311" t="str">
            <v>M</v>
          </cell>
          <cell r="P311" t="str">
            <v>00000000</v>
          </cell>
          <cell r="Q311">
            <v>579.4</v>
          </cell>
          <cell r="R311">
            <v>430.86</v>
          </cell>
          <cell r="S311">
            <v>82.86</v>
          </cell>
          <cell r="T311">
            <v>380.32</v>
          </cell>
          <cell r="U311">
            <v>149.15</v>
          </cell>
          <cell r="V311">
            <v>64.12</v>
          </cell>
          <cell r="W311">
            <v>59.66</v>
          </cell>
          <cell r="X311">
            <v>96</v>
          </cell>
          <cell r="Y311">
            <v>0</v>
          </cell>
          <cell r="Z311">
            <v>88.5</v>
          </cell>
          <cell r="AA311">
            <v>77</v>
          </cell>
          <cell r="AB311">
            <v>96</v>
          </cell>
          <cell r="AC311">
            <v>80</v>
          </cell>
          <cell r="AD311">
            <v>13.49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Y311">
            <v>1678404.24</v>
          </cell>
        </row>
        <row r="312">
          <cell r="A312">
            <v>2</v>
          </cell>
          <cell r="B312" t="str">
            <v>12</v>
          </cell>
          <cell r="C312" t="str">
            <v>000</v>
          </cell>
          <cell r="D312" t="str">
            <v>1</v>
          </cell>
          <cell r="E312" t="str">
            <v>420</v>
          </cell>
          <cell r="F312" t="str">
            <v>N000</v>
          </cell>
          <cell r="G312" t="str">
            <v>200</v>
          </cell>
          <cell r="H312" t="str">
            <v>1103</v>
          </cell>
          <cell r="I312" t="str">
            <v>CF33892</v>
          </cell>
          <cell r="J312" t="str">
            <v>27ZA</v>
          </cell>
          <cell r="K312" t="str">
            <v>2</v>
          </cell>
          <cell r="L312">
            <v>56</v>
          </cell>
          <cell r="M312">
            <v>0</v>
          </cell>
          <cell r="N312">
            <v>2982.9</v>
          </cell>
          <cell r="O312" t="str">
            <v>M</v>
          </cell>
          <cell r="P312" t="str">
            <v>00000000</v>
          </cell>
          <cell r="Q312">
            <v>579.4</v>
          </cell>
          <cell r="R312">
            <v>430.86</v>
          </cell>
          <cell r="S312">
            <v>82.86</v>
          </cell>
          <cell r="T312">
            <v>380.32</v>
          </cell>
          <cell r="U312">
            <v>149.15</v>
          </cell>
          <cell r="V312">
            <v>64.12</v>
          </cell>
          <cell r="W312">
            <v>59.66</v>
          </cell>
          <cell r="X312">
            <v>59.48</v>
          </cell>
          <cell r="Y312">
            <v>0</v>
          </cell>
          <cell r="Z312">
            <v>87.77</v>
          </cell>
          <cell r="AA312">
            <v>77</v>
          </cell>
          <cell r="AB312">
            <v>96</v>
          </cell>
          <cell r="AC312">
            <v>80</v>
          </cell>
          <cell r="AD312">
            <v>13.49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Y312">
            <v>3456102.72</v>
          </cell>
        </row>
        <row r="313">
          <cell r="A313">
            <v>2</v>
          </cell>
          <cell r="B313" t="str">
            <v>12</v>
          </cell>
          <cell r="C313" t="str">
            <v>000</v>
          </cell>
          <cell r="D313" t="str">
            <v>1</v>
          </cell>
          <cell r="E313" t="str">
            <v>420</v>
          </cell>
          <cell r="F313" t="str">
            <v>N000</v>
          </cell>
          <cell r="G313" t="str">
            <v>200</v>
          </cell>
          <cell r="H313" t="str">
            <v>1103</v>
          </cell>
          <cell r="I313" t="str">
            <v>CF34806</v>
          </cell>
          <cell r="J313" t="str">
            <v>23</v>
          </cell>
          <cell r="K313" t="str">
            <v>2</v>
          </cell>
          <cell r="L313">
            <v>3</v>
          </cell>
          <cell r="M313">
            <v>0</v>
          </cell>
          <cell r="N313">
            <v>2451.25</v>
          </cell>
          <cell r="O313" t="str">
            <v>M</v>
          </cell>
          <cell r="P313" t="str">
            <v>00000000</v>
          </cell>
          <cell r="Q313">
            <v>0</v>
          </cell>
          <cell r="R313">
            <v>354.07</v>
          </cell>
          <cell r="S313">
            <v>68.09</v>
          </cell>
          <cell r="T313">
            <v>312.52999999999997</v>
          </cell>
          <cell r="U313">
            <v>122.56</v>
          </cell>
          <cell r="V313">
            <v>44.12</v>
          </cell>
          <cell r="W313">
            <v>49.02</v>
          </cell>
          <cell r="X313">
            <v>0</v>
          </cell>
          <cell r="Y313">
            <v>0</v>
          </cell>
          <cell r="Z313">
            <v>62.53</v>
          </cell>
          <cell r="AA313">
            <v>77</v>
          </cell>
          <cell r="AB313">
            <v>96</v>
          </cell>
          <cell r="AC313">
            <v>80</v>
          </cell>
          <cell r="AD313">
            <v>13.49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Y313">
            <v>134303.76</v>
          </cell>
        </row>
        <row r="314">
          <cell r="A314">
            <v>2</v>
          </cell>
          <cell r="B314" t="str">
            <v>12</v>
          </cell>
          <cell r="C314" t="str">
            <v>000</v>
          </cell>
          <cell r="D314" t="str">
            <v>1</v>
          </cell>
          <cell r="E314" t="str">
            <v>420</v>
          </cell>
          <cell r="F314" t="str">
            <v>N000</v>
          </cell>
          <cell r="G314" t="str">
            <v>200</v>
          </cell>
          <cell r="H314" t="str">
            <v>1103</v>
          </cell>
          <cell r="I314" t="str">
            <v>CF34813</v>
          </cell>
          <cell r="J314" t="str">
            <v>27</v>
          </cell>
          <cell r="K314" t="str">
            <v>2</v>
          </cell>
          <cell r="L314">
            <v>7</v>
          </cell>
          <cell r="M314">
            <v>0</v>
          </cell>
          <cell r="N314">
            <v>2817.8</v>
          </cell>
          <cell r="O314" t="str">
            <v>M</v>
          </cell>
          <cell r="P314" t="str">
            <v>00000000</v>
          </cell>
          <cell r="Q314">
            <v>0</v>
          </cell>
          <cell r="R314">
            <v>407.02</v>
          </cell>
          <cell r="S314">
            <v>78.27</v>
          </cell>
          <cell r="T314">
            <v>359.27</v>
          </cell>
          <cell r="U314">
            <v>140.88999999999999</v>
          </cell>
          <cell r="V314">
            <v>50.72</v>
          </cell>
          <cell r="W314">
            <v>56.36</v>
          </cell>
          <cell r="X314">
            <v>0</v>
          </cell>
          <cell r="Y314">
            <v>0</v>
          </cell>
          <cell r="Z314">
            <v>71.12</v>
          </cell>
          <cell r="AA314">
            <v>77</v>
          </cell>
          <cell r="AB314">
            <v>96</v>
          </cell>
          <cell r="AC314">
            <v>80</v>
          </cell>
          <cell r="AD314">
            <v>13.49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Y314">
            <v>356826.96</v>
          </cell>
        </row>
        <row r="315">
          <cell r="A315">
            <v>2</v>
          </cell>
          <cell r="B315" t="str">
            <v>12</v>
          </cell>
          <cell r="C315" t="str">
            <v>000</v>
          </cell>
          <cell r="D315" t="str">
            <v>1</v>
          </cell>
          <cell r="E315" t="str">
            <v>101</v>
          </cell>
          <cell r="F315" t="str">
            <v>N000</v>
          </cell>
          <cell r="G315" t="str">
            <v>200</v>
          </cell>
          <cell r="H315" t="str">
            <v>1103</v>
          </cell>
          <cell r="I315" t="str">
            <v>CF34834</v>
          </cell>
          <cell r="J315" t="str">
            <v>27ZA</v>
          </cell>
          <cell r="K315" t="str">
            <v>2</v>
          </cell>
          <cell r="L315">
            <v>3</v>
          </cell>
          <cell r="M315">
            <v>0</v>
          </cell>
          <cell r="N315">
            <v>2982.9</v>
          </cell>
          <cell r="O315" t="str">
            <v>M</v>
          </cell>
          <cell r="P315" t="str">
            <v>00000000</v>
          </cell>
          <cell r="Q315">
            <v>579.4</v>
          </cell>
          <cell r="R315">
            <v>430.86</v>
          </cell>
          <cell r="S315">
            <v>82.86</v>
          </cell>
          <cell r="T315">
            <v>380.32</v>
          </cell>
          <cell r="U315">
            <v>149.15</v>
          </cell>
          <cell r="V315">
            <v>64.12</v>
          </cell>
          <cell r="W315">
            <v>59.66</v>
          </cell>
          <cell r="X315">
            <v>0</v>
          </cell>
          <cell r="Y315">
            <v>0</v>
          </cell>
          <cell r="Z315">
            <v>86.58</v>
          </cell>
          <cell r="AA315">
            <v>77</v>
          </cell>
          <cell r="AB315">
            <v>96</v>
          </cell>
          <cell r="AC315">
            <v>80</v>
          </cell>
          <cell r="AD315">
            <v>13.49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Y315">
            <v>182964.24</v>
          </cell>
        </row>
        <row r="316">
          <cell r="A316">
            <v>2</v>
          </cell>
          <cell r="B316" t="str">
            <v>12</v>
          </cell>
          <cell r="C316" t="str">
            <v>000</v>
          </cell>
          <cell r="D316" t="str">
            <v>1</v>
          </cell>
          <cell r="E316" t="str">
            <v>420</v>
          </cell>
          <cell r="F316" t="str">
            <v>N000</v>
          </cell>
          <cell r="G316" t="str">
            <v>200</v>
          </cell>
          <cell r="H316" t="str">
            <v>1103</v>
          </cell>
          <cell r="I316" t="str">
            <v>CF41001</v>
          </cell>
          <cell r="K316" t="str">
            <v>2</v>
          </cell>
          <cell r="L316">
            <v>1</v>
          </cell>
          <cell r="M316">
            <v>0</v>
          </cell>
          <cell r="N316">
            <v>7310</v>
          </cell>
          <cell r="O316" t="str">
            <v>M</v>
          </cell>
          <cell r="P316" t="str">
            <v>00000000</v>
          </cell>
          <cell r="Q316">
            <v>0</v>
          </cell>
          <cell r="R316">
            <v>1055.8900000000001</v>
          </cell>
          <cell r="S316">
            <v>203.06</v>
          </cell>
          <cell r="T316">
            <v>932.02</v>
          </cell>
          <cell r="U316">
            <v>365.5</v>
          </cell>
          <cell r="V316">
            <v>131.58000000000001</v>
          </cell>
          <cell r="W316">
            <v>146.19999999999999</v>
          </cell>
          <cell r="X316">
            <v>0</v>
          </cell>
          <cell r="Y316">
            <v>0</v>
          </cell>
          <cell r="Z316">
            <v>329.72</v>
          </cell>
          <cell r="AA316">
            <v>77</v>
          </cell>
          <cell r="AB316">
            <v>96</v>
          </cell>
          <cell r="AC316">
            <v>80</v>
          </cell>
          <cell r="AD316">
            <v>13.49</v>
          </cell>
          <cell r="AE316">
            <v>6.09</v>
          </cell>
          <cell r="AF316">
            <v>0</v>
          </cell>
          <cell r="AG316">
            <v>0</v>
          </cell>
          <cell r="AH316">
            <v>4524</v>
          </cell>
          <cell r="AI316">
            <v>0</v>
          </cell>
          <cell r="AJ316">
            <v>3134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Y316">
            <v>220854.6</v>
          </cell>
        </row>
        <row r="317">
          <cell r="A317">
            <v>2</v>
          </cell>
          <cell r="B317" t="str">
            <v>12</v>
          </cell>
          <cell r="C317" t="str">
            <v>000</v>
          </cell>
          <cell r="D317" t="str">
            <v>1</v>
          </cell>
          <cell r="E317" t="str">
            <v>420</v>
          </cell>
          <cell r="F317" t="str">
            <v>N000</v>
          </cell>
          <cell r="G317" t="str">
            <v>200</v>
          </cell>
          <cell r="H317" t="str">
            <v>1103</v>
          </cell>
          <cell r="I317" t="str">
            <v>CF41004</v>
          </cell>
          <cell r="K317" t="str">
            <v>2</v>
          </cell>
          <cell r="L317">
            <v>1</v>
          </cell>
          <cell r="M317">
            <v>0</v>
          </cell>
          <cell r="N317">
            <v>8075</v>
          </cell>
          <cell r="O317" t="str">
            <v>M</v>
          </cell>
          <cell r="P317" t="str">
            <v>00000000</v>
          </cell>
          <cell r="Q317">
            <v>0</v>
          </cell>
          <cell r="R317">
            <v>1166.3900000000001</v>
          </cell>
          <cell r="S317">
            <v>224.31</v>
          </cell>
          <cell r="T317">
            <v>1029.56</v>
          </cell>
          <cell r="U317">
            <v>403.75</v>
          </cell>
          <cell r="V317">
            <v>145.35</v>
          </cell>
          <cell r="W317">
            <v>161.5</v>
          </cell>
          <cell r="X317">
            <v>0</v>
          </cell>
          <cell r="Y317">
            <v>0</v>
          </cell>
          <cell r="Z317">
            <v>369.89</v>
          </cell>
          <cell r="AA317">
            <v>77</v>
          </cell>
          <cell r="AB317">
            <v>96</v>
          </cell>
          <cell r="AC317">
            <v>80</v>
          </cell>
          <cell r="AD317">
            <v>13.49</v>
          </cell>
          <cell r="AE317">
            <v>6.73</v>
          </cell>
          <cell r="AF317">
            <v>0</v>
          </cell>
          <cell r="AG317">
            <v>0</v>
          </cell>
          <cell r="AH317">
            <v>3669</v>
          </cell>
          <cell r="AI317">
            <v>0</v>
          </cell>
          <cell r="AJ317">
            <v>5100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Y317">
            <v>247415.64</v>
          </cell>
        </row>
        <row r="318">
          <cell r="A318">
            <v>2</v>
          </cell>
          <cell r="B318" t="str">
            <v>12</v>
          </cell>
          <cell r="C318" t="str">
            <v>000</v>
          </cell>
          <cell r="D318" t="str">
            <v>1</v>
          </cell>
          <cell r="E318" t="str">
            <v>420</v>
          </cell>
          <cell r="F318" t="str">
            <v>N000</v>
          </cell>
          <cell r="G318" t="str">
            <v>200</v>
          </cell>
          <cell r="H318" t="str">
            <v>1103</v>
          </cell>
          <cell r="I318" t="str">
            <v>CF41008</v>
          </cell>
          <cell r="K318" t="str">
            <v>2</v>
          </cell>
          <cell r="L318">
            <v>1</v>
          </cell>
          <cell r="M318">
            <v>0</v>
          </cell>
          <cell r="N318">
            <v>10348</v>
          </cell>
          <cell r="O318" t="str">
            <v>M</v>
          </cell>
          <cell r="P318" t="str">
            <v>00000000</v>
          </cell>
          <cell r="Q318">
            <v>0</v>
          </cell>
          <cell r="R318">
            <v>1494.71</v>
          </cell>
          <cell r="S318">
            <v>287.44</v>
          </cell>
          <cell r="T318">
            <v>1319.37</v>
          </cell>
          <cell r="U318">
            <v>517.4</v>
          </cell>
          <cell r="V318">
            <v>186.26</v>
          </cell>
          <cell r="W318">
            <v>206.96</v>
          </cell>
          <cell r="X318">
            <v>82</v>
          </cell>
          <cell r="Y318">
            <v>0</v>
          </cell>
          <cell r="Z318">
            <v>482.36</v>
          </cell>
          <cell r="AA318">
            <v>77</v>
          </cell>
          <cell r="AB318">
            <v>96</v>
          </cell>
          <cell r="AC318">
            <v>80</v>
          </cell>
          <cell r="AD318">
            <v>13.49</v>
          </cell>
          <cell r="AE318">
            <v>8.6199999999999992</v>
          </cell>
          <cell r="AF318">
            <v>0</v>
          </cell>
          <cell r="AG318">
            <v>0</v>
          </cell>
          <cell r="AH318">
            <v>6214</v>
          </cell>
          <cell r="AI318">
            <v>0</v>
          </cell>
          <cell r="AJ318">
            <v>5430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Y318">
            <v>322123.32</v>
          </cell>
        </row>
        <row r="319">
          <cell r="A319">
            <v>2</v>
          </cell>
          <cell r="B319" t="str">
            <v>12</v>
          </cell>
          <cell r="C319" t="str">
            <v>000</v>
          </cell>
          <cell r="D319" t="str">
            <v>1</v>
          </cell>
          <cell r="E319" t="str">
            <v>420</v>
          </cell>
          <cell r="F319" t="str">
            <v>N000</v>
          </cell>
          <cell r="G319" t="str">
            <v>200</v>
          </cell>
          <cell r="H319" t="str">
            <v>1103</v>
          </cell>
          <cell r="I319" t="str">
            <v>CF41011</v>
          </cell>
          <cell r="K319" t="str">
            <v>2</v>
          </cell>
          <cell r="L319">
            <v>3</v>
          </cell>
          <cell r="M319">
            <v>0</v>
          </cell>
          <cell r="N319">
            <v>7411</v>
          </cell>
          <cell r="O319" t="str">
            <v>M</v>
          </cell>
          <cell r="P319" t="str">
            <v>00000000</v>
          </cell>
          <cell r="Q319">
            <v>0</v>
          </cell>
          <cell r="R319">
            <v>1070.48</v>
          </cell>
          <cell r="S319">
            <v>205.86</v>
          </cell>
          <cell r="T319">
            <v>944.9</v>
          </cell>
          <cell r="U319">
            <v>370.55</v>
          </cell>
          <cell r="V319">
            <v>133.4</v>
          </cell>
          <cell r="W319">
            <v>148.22</v>
          </cell>
          <cell r="X319">
            <v>36.67</v>
          </cell>
          <cell r="Y319">
            <v>0</v>
          </cell>
          <cell r="Z319">
            <v>330.8</v>
          </cell>
          <cell r="AA319">
            <v>77</v>
          </cell>
          <cell r="AB319">
            <v>96</v>
          </cell>
          <cell r="AC319">
            <v>80</v>
          </cell>
          <cell r="AD319">
            <v>13.49</v>
          </cell>
          <cell r="AE319">
            <v>6.18</v>
          </cell>
          <cell r="AF319">
            <v>0</v>
          </cell>
          <cell r="AG319">
            <v>0</v>
          </cell>
          <cell r="AH319">
            <v>4423</v>
          </cell>
          <cell r="AI319">
            <v>0</v>
          </cell>
          <cell r="AJ319">
            <v>3134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Y319">
            <v>665335.80000000005</v>
          </cell>
        </row>
        <row r="320">
          <cell r="A320">
            <v>2</v>
          </cell>
          <cell r="B320" t="str">
            <v>12</v>
          </cell>
          <cell r="C320" t="str">
            <v>000</v>
          </cell>
          <cell r="D320" t="str">
            <v>1</v>
          </cell>
          <cell r="E320" t="str">
            <v>420</v>
          </cell>
          <cell r="F320" t="str">
            <v>N000</v>
          </cell>
          <cell r="G320" t="str">
            <v>200</v>
          </cell>
          <cell r="H320" t="str">
            <v>1103</v>
          </cell>
          <cell r="I320" t="str">
            <v>CF41012</v>
          </cell>
          <cell r="K320" t="str">
            <v>2</v>
          </cell>
          <cell r="L320">
            <v>2</v>
          </cell>
          <cell r="M320">
            <v>0</v>
          </cell>
          <cell r="N320">
            <v>9042</v>
          </cell>
          <cell r="O320" t="str">
            <v>M</v>
          </cell>
          <cell r="P320" t="str">
            <v>00000000</v>
          </cell>
          <cell r="Q320">
            <v>0</v>
          </cell>
          <cell r="R320">
            <v>1306.07</v>
          </cell>
          <cell r="S320">
            <v>251.17</v>
          </cell>
          <cell r="T320">
            <v>1152.8599999999999</v>
          </cell>
          <cell r="U320">
            <v>452.1</v>
          </cell>
          <cell r="V320">
            <v>162.76</v>
          </cell>
          <cell r="W320">
            <v>180.84</v>
          </cell>
          <cell r="X320">
            <v>54.5</v>
          </cell>
          <cell r="Y320">
            <v>0</v>
          </cell>
          <cell r="Z320">
            <v>420.37</v>
          </cell>
          <cell r="AA320">
            <v>77</v>
          </cell>
          <cell r="AB320">
            <v>96</v>
          </cell>
          <cell r="AC320">
            <v>80</v>
          </cell>
          <cell r="AD320">
            <v>13.49</v>
          </cell>
          <cell r="AE320">
            <v>7.54</v>
          </cell>
          <cell r="AF320">
            <v>0</v>
          </cell>
          <cell r="AG320">
            <v>0</v>
          </cell>
          <cell r="AH320">
            <v>5054</v>
          </cell>
          <cell r="AI320">
            <v>0</v>
          </cell>
          <cell r="AJ320">
            <v>5050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Y320">
            <v>561616.80000000005</v>
          </cell>
        </row>
        <row r="321">
          <cell r="A321">
            <v>2</v>
          </cell>
          <cell r="B321" t="str">
            <v>12</v>
          </cell>
          <cell r="C321" t="str">
            <v>000</v>
          </cell>
          <cell r="D321" t="str">
            <v>1</v>
          </cell>
          <cell r="E321" t="str">
            <v>101</v>
          </cell>
          <cell r="F321" t="str">
            <v>N000</v>
          </cell>
          <cell r="G321" t="str">
            <v>200</v>
          </cell>
          <cell r="H321" t="str">
            <v>1103</v>
          </cell>
          <cell r="I321" t="str">
            <v>CF41013</v>
          </cell>
          <cell r="K321" t="str">
            <v>2</v>
          </cell>
          <cell r="L321">
            <v>1</v>
          </cell>
          <cell r="M321">
            <v>0</v>
          </cell>
          <cell r="N321">
            <v>8294</v>
          </cell>
          <cell r="O321" t="str">
            <v>M</v>
          </cell>
          <cell r="P321" t="str">
            <v>00000000</v>
          </cell>
          <cell r="Q321">
            <v>0</v>
          </cell>
          <cell r="R321">
            <v>1198.02</v>
          </cell>
          <cell r="S321">
            <v>230.39</v>
          </cell>
          <cell r="T321">
            <v>1057.49</v>
          </cell>
          <cell r="U321">
            <v>414.7</v>
          </cell>
          <cell r="V321">
            <v>149.29</v>
          </cell>
          <cell r="W321">
            <v>165.88</v>
          </cell>
          <cell r="X321">
            <v>0</v>
          </cell>
          <cell r="Y321">
            <v>0</v>
          </cell>
          <cell r="Z321">
            <v>383.77</v>
          </cell>
          <cell r="AA321">
            <v>77</v>
          </cell>
          <cell r="AB321">
            <v>96</v>
          </cell>
          <cell r="AC321">
            <v>80</v>
          </cell>
          <cell r="AD321">
            <v>13.49</v>
          </cell>
          <cell r="AE321">
            <v>6.91</v>
          </cell>
          <cell r="AF321">
            <v>0</v>
          </cell>
          <cell r="AG321">
            <v>0</v>
          </cell>
          <cell r="AH321">
            <v>4226</v>
          </cell>
          <cell r="AI321">
            <v>0</v>
          </cell>
          <cell r="AJ321">
            <v>4980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Y321">
            <v>256475.28</v>
          </cell>
        </row>
        <row r="322">
          <cell r="A322">
            <v>2</v>
          </cell>
          <cell r="B322" t="str">
            <v>12</v>
          </cell>
          <cell r="C322" t="str">
            <v>000</v>
          </cell>
          <cell r="D322" t="str">
            <v>1</v>
          </cell>
          <cell r="E322" t="str">
            <v>420</v>
          </cell>
          <cell r="F322" t="str">
            <v>N000</v>
          </cell>
          <cell r="G322" t="str">
            <v>200</v>
          </cell>
          <cell r="H322" t="str">
            <v>1103</v>
          </cell>
          <cell r="I322" t="str">
            <v>CF41013</v>
          </cell>
          <cell r="K322" t="str">
            <v>2</v>
          </cell>
          <cell r="L322">
            <v>23</v>
          </cell>
          <cell r="M322">
            <v>0</v>
          </cell>
          <cell r="N322">
            <v>8294</v>
          </cell>
          <cell r="O322" t="str">
            <v>M</v>
          </cell>
          <cell r="P322" t="str">
            <v>00000000</v>
          </cell>
          <cell r="Q322">
            <v>0</v>
          </cell>
          <cell r="R322">
            <v>1198.02</v>
          </cell>
          <cell r="S322">
            <v>230.39</v>
          </cell>
          <cell r="T322">
            <v>1057.49</v>
          </cell>
          <cell r="U322">
            <v>414.7</v>
          </cell>
          <cell r="V322">
            <v>149.29</v>
          </cell>
          <cell r="W322">
            <v>165.88</v>
          </cell>
          <cell r="X322">
            <v>59.43</v>
          </cell>
          <cell r="Y322">
            <v>0</v>
          </cell>
          <cell r="Z322">
            <v>384.95</v>
          </cell>
          <cell r="AA322">
            <v>77</v>
          </cell>
          <cell r="AB322">
            <v>96</v>
          </cell>
          <cell r="AC322">
            <v>80</v>
          </cell>
          <cell r="AD322">
            <v>13.49</v>
          </cell>
          <cell r="AE322">
            <v>6.91</v>
          </cell>
          <cell r="AF322">
            <v>0</v>
          </cell>
          <cell r="AG322">
            <v>0</v>
          </cell>
          <cell r="AH322">
            <v>4226</v>
          </cell>
          <cell r="AI322">
            <v>0</v>
          </cell>
          <cell r="AJ322">
            <v>4980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Y322">
            <v>5915659.7999999998</v>
          </cell>
        </row>
        <row r="323">
          <cell r="A323">
            <v>2</v>
          </cell>
          <cell r="B323" t="str">
            <v>12</v>
          </cell>
          <cell r="C323" t="str">
            <v>000</v>
          </cell>
          <cell r="D323" t="str">
            <v>1</v>
          </cell>
          <cell r="E323" t="str">
            <v>420</v>
          </cell>
          <cell r="F323" t="str">
            <v>N000</v>
          </cell>
          <cell r="G323" t="str">
            <v>200</v>
          </cell>
          <cell r="H323" t="str">
            <v>1103</v>
          </cell>
          <cell r="I323" t="str">
            <v>CF41014</v>
          </cell>
          <cell r="K323" t="str">
            <v>2</v>
          </cell>
          <cell r="L323">
            <v>7</v>
          </cell>
          <cell r="M323">
            <v>0</v>
          </cell>
          <cell r="N323">
            <v>7780</v>
          </cell>
          <cell r="O323" t="str">
            <v>M</v>
          </cell>
          <cell r="P323" t="str">
            <v>00000000</v>
          </cell>
          <cell r="Q323">
            <v>0</v>
          </cell>
          <cell r="R323">
            <v>1123.78</v>
          </cell>
          <cell r="S323">
            <v>216.11</v>
          </cell>
          <cell r="T323">
            <v>991.95</v>
          </cell>
          <cell r="U323">
            <v>389</v>
          </cell>
          <cell r="V323">
            <v>140.04</v>
          </cell>
          <cell r="W323">
            <v>155.6</v>
          </cell>
          <cell r="X323">
            <v>88.43</v>
          </cell>
          <cell r="Y323">
            <v>0</v>
          </cell>
          <cell r="Z323">
            <v>361.54</v>
          </cell>
          <cell r="AA323">
            <v>77</v>
          </cell>
          <cell r="AB323">
            <v>96</v>
          </cell>
          <cell r="AC323">
            <v>80</v>
          </cell>
          <cell r="AD323">
            <v>13.49</v>
          </cell>
          <cell r="AE323">
            <v>6.48</v>
          </cell>
          <cell r="AF323">
            <v>0</v>
          </cell>
          <cell r="AG323">
            <v>0</v>
          </cell>
          <cell r="AH323">
            <v>3678</v>
          </cell>
          <cell r="AI323">
            <v>0</v>
          </cell>
          <cell r="AJ323">
            <v>4931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Y323">
            <v>1690787.28</v>
          </cell>
        </row>
        <row r="324">
          <cell r="A324">
            <v>2</v>
          </cell>
          <cell r="B324" t="str">
            <v>12</v>
          </cell>
          <cell r="C324" t="str">
            <v>000</v>
          </cell>
          <cell r="D324" t="str">
            <v>1</v>
          </cell>
          <cell r="E324" t="str">
            <v>101</v>
          </cell>
          <cell r="F324" t="str">
            <v>N000</v>
          </cell>
          <cell r="G324" t="str">
            <v>200</v>
          </cell>
          <cell r="H324" t="str">
            <v>1103</v>
          </cell>
          <cell r="I324" t="str">
            <v>CF41015</v>
          </cell>
          <cell r="K324" t="str">
            <v>2</v>
          </cell>
          <cell r="L324">
            <v>1</v>
          </cell>
          <cell r="M324">
            <v>0</v>
          </cell>
          <cell r="N324">
            <v>7285</v>
          </cell>
          <cell r="O324" t="str">
            <v>M</v>
          </cell>
          <cell r="P324" t="str">
            <v>00000000</v>
          </cell>
          <cell r="Q324">
            <v>0</v>
          </cell>
          <cell r="R324">
            <v>1052.28</v>
          </cell>
          <cell r="S324">
            <v>202.36</v>
          </cell>
          <cell r="T324">
            <v>928.84</v>
          </cell>
          <cell r="U324">
            <v>364.25</v>
          </cell>
          <cell r="V324">
            <v>131.13</v>
          </cell>
          <cell r="W324">
            <v>145.69999999999999</v>
          </cell>
          <cell r="X324">
            <v>0</v>
          </cell>
          <cell r="Y324">
            <v>0</v>
          </cell>
          <cell r="Z324">
            <v>268.27</v>
          </cell>
          <cell r="AA324">
            <v>77</v>
          </cell>
          <cell r="AB324">
            <v>96</v>
          </cell>
          <cell r="AC324">
            <v>80</v>
          </cell>
          <cell r="AD324">
            <v>13.49</v>
          </cell>
          <cell r="AE324">
            <v>6.07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4615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Y324">
            <v>183184.68</v>
          </cell>
        </row>
        <row r="325">
          <cell r="A325">
            <v>2</v>
          </cell>
          <cell r="B325" t="str">
            <v>12</v>
          </cell>
          <cell r="C325" t="str">
            <v>000</v>
          </cell>
          <cell r="D325" t="str">
            <v>1</v>
          </cell>
          <cell r="E325" t="str">
            <v>420</v>
          </cell>
          <cell r="F325" t="str">
            <v>N000</v>
          </cell>
          <cell r="G325" t="str">
            <v>200</v>
          </cell>
          <cell r="H325" t="str">
            <v>1103</v>
          </cell>
          <cell r="I325" t="str">
            <v>CF41015</v>
          </cell>
          <cell r="K325" t="str">
            <v>2</v>
          </cell>
          <cell r="L325">
            <v>3</v>
          </cell>
          <cell r="M325">
            <v>0</v>
          </cell>
          <cell r="N325">
            <v>7285</v>
          </cell>
          <cell r="O325" t="str">
            <v>M</v>
          </cell>
          <cell r="P325" t="str">
            <v>00000000</v>
          </cell>
          <cell r="Q325">
            <v>0</v>
          </cell>
          <cell r="R325">
            <v>1052.28</v>
          </cell>
          <cell r="S325">
            <v>202.36</v>
          </cell>
          <cell r="T325">
            <v>928.84</v>
          </cell>
          <cell r="U325">
            <v>364.25</v>
          </cell>
          <cell r="V325">
            <v>131.13</v>
          </cell>
          <cell r="W325">
            <v>145.69999999999999</v>
          </cell>
          <cell r="X325">
            <v>0</v>
          </cell>
          <cell r="Y325">
            <v>0</v>
          </cell>
          <cell r="Z325">
            <v>268.27</v>
          </cell>
          <cell r="AA325">
            <v>77</v>
          </cell>
          <cell r="AB325">
            <v>96</v>
          </cell>
          <cell r="AC325">
            <v>80</v>
          </cell>
          <cell r="AD325">
            <v>13.49</v>
          </cell>
          <cell r="AE325">
            <v>6.07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4615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Y325">
            <v>549554.04</v>
          </cell>
        </row>
        <row r="326">
          <cell r="A326">
            <v>2</v>
          </cell>
          <cell r="B326" t="str">
            <v>12</v>
          </cell>
          <cell r="C326" t="str">
            <v>000</v>
          </cell>
          <cell r="D326" t="str">
            <v>1</v>
          </cell>
          <cell r="E326" t="str">
            <v>420</v>
          </cell>
          <cell r="F326" t="str">
            <v>N000</v>
          </cell>
          <cell r="G326" t="str">
            <v>200</v>
          </cell>
          <cell r="H326" t="str">
            <v>1103</v>
          </cell>
          <cell r="I326" t="str">
            <v>CF41016</v>
          </cell>
          <cell r="K326" t="str">
            <v>2</v>
          </cell>
          <cell r="L326">
            <v>7</v>
          </cell>
          <cell r="M326">
            <v>0</v>
          </cell>
          <cell r="N326">
            <v>7032</v>
          </cell>
          <cell r="O326" t="str">
            <v>M</v>
          </cell>
          <cell r="P326" t="str">
            <v>00000000</v>
          </cell>
          <cell r="Q326">
            <v>0</v>
          </cell>
          <cell r="R326">
            <v>1015.73</v>
          </cell>
          <cell r="S326">
            <v>195.33</v>
          </cell>
          <cell r="T326">
            <v>896.58</v>
          </cell>
          <cell r="U326">
            <v>351.6</v>
          </cell>
          <cell r="V326">
            <v>126.58</v>
          </cell>
          <cell r="W326">
            <v>140.63999999999999</v>
          </cell>
          <cell r="X326">
            <v>14.43</v>
          </cell>
          <cell r="Y326">
            <v>0</v>
          </cell>
          <cell r="Z326">
            <v>258.02999999999997</v>
          </cell>
          <cell r="AA326">
            <v>77</v>
          </cell>
          <cell r="AB326">
            <v>96</v>
          </cell>
          <cell r="AC326">
            <v>80</v>
          </cell>
          <cell r="AD326">
            <v>13.49</v>
          </cell>
          <cell r="AE326">
            <v>5.86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4385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Y326">
            <v>1233814.68</v>
          </cell>
        </row>
        <row r="327">
          <cell r="A327">
            <v>2</v>
          </cell>
          <cell r="B327" t="str">
            <v>12</v>
          </cell>
          <cell r="C327" t="str">
            <v>000</v>
          </cell>
          <cell r="D327" t="str">
            <v>1</v>
          </cell>
          <cell r="E327" t="str">
            <v>420</v>
          </cell>
          <cell r="F327" t="str">
            <v>N000</v>
          </cell>
          <cell r="G327" t="str">
            <v>200</v>
          </cell>
          <cell r="H327" t="str">
            <v>1103</v>
          </cell>
          <cell r="I327" t="str">
            <v>CF41018</v>
          </cell>
          <cell r="K327" t="str">
            <v>2</v>
          </cell>
          <cell r="L327">
            <v>2</v>
          </cell>
          <cell r="M327">
            <v>0</v>
          </cell>
          <cell r="N327">
            <v>6300</v>
          </cell>
          <cell r="O327" t="str">
            <v>M</v>
          </cell>
          <cell r="P327" t="str">
            <v>00000000</v>
          </cell>
          <cell r="Q327">
            <v>0</v>
          </cell>
          <cell r="R327">
            <v>910</v>
          </cell>
          <cell r="S327">
            <v>175</v>
          </cell>
          <cell r="T327">
            <v>803.25</v>
          </cell>
          <cell r="U327">
            <v>315</v>
          </cell>
          <cell r="V327">
            <v>113.4</v>
          </cell>
          <cell r="W327">
            <v>126</v>
          </cell>
          <cell r="X327">
            <v>68</v>
          </cell>
          <cell r="Y327">
            <v>0</v>
          </cell>
          <cell r="Z327">
            <v>251.99</v>
          </cell>
          <cell r="AA327">
            <v>77</v>
          </cell>
          <cell r="AB327">
            <v>96</v>
          </cell>
          <cell r="AC327">
            <v>80</v>
          </cell>
          <cell r="AD327">
            <v>13.49</v>
          </cell>
          <cell r="AE327">
            <v>5.25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4888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Y327">
            <v>341337.12</v>
          </cell>
        </row>
        <row r="328">
          <cell r="A328">
            <v>2</v>
          </cell>
          <cell r="B328" t="str">
            <v>12</v>
          </cell>
          <cell r="C328" t="str">
            <v>000</v>
          </cell>
          <cell r="D328" t="str">
            <v>1</v>
          </cell>
          <cell r="E328" t="str">
            <v>420</v>
          </cell>
          <cell r="F328" t="str">
            <v>N000</v>
          </cell>
          <cell r="G328" t="str">
            <v>200</v>
          </cell>
          <cell r="H328" t="str">
            <v>1103</v>
          </cell>
          <cell r="I328" t="str">
            <v>CF41024</v>
          </cell>
          <cell r="K328" t="str">
            <v>2</v>
          </cell>
          <cell r="L328">
            <v>9</v>
          </cell>
          <cell r="M328">
            <v>0</v>
          </cell>
          <cell r="N328">
            <v>5681</v>
          </cell>
          <cell r="O328" t="str">
            <v>M</v>
          </cell>
          <cell r="P328" t="str">
            <v>00000000</v>
          </cell>
          <cell r="Q328">
            <v>0</v>
          </cell>
          <cell r="R328">
            <v>820.59</v>
          </cell>
          <cell r="S328">
            <v>157.81</v>
          </cell>
          <cell r="T328">
            <v>724.33</v>
          </cell>
          <cell r="U328">
            <v>284.05</v>
          </cell>
          <cell r="V328">
            <v>102.26</v>
          </cell>
          <cell r="W328">
            <v>113.62</v>
          </cell>
          <cell r="X328">
            <v>106</v>
          </cell>
          <cell r="Y328">
            <v>0</v>
          </cell>
          <cell r="Z328">
            <v>241.36</v>
          </cell>
          <cell r="AA328">
            <v>77</v>
          </cell>
          <cell r="AB328">
            <v>96</v>
          </cell>
          <cell r="AC328">
            <v>80</v>
          </cell>
          <cell r="AD328">
            <v>13.49</v>
          </cell>
          <cell r="AE328">
            <v>4.7300000000000004</v>
          </cell>
          <cell r="AF328">
            <v>0</v>
          </cell>
          <cell r="AG328">
            <v>0</v>
          </cell>
          <cell r="AH328">
            <v>2740</v>
          </cell>
          <cell r="AI328">
            <v>0</v>
          </cell>
          <cell r="AJ328">
            <v>2305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Y328">
            <v>1463101.92</v>
          </cell>
        </row>
        <row r="329">
          <cell r="A329">
            <v>2</v>
          </cell>
          <cell r="B329" t="str">
            <v>12</v>
          </cell>
          <cell r="C329" t="str">
            <v>000</v>
          </cell>
          <cell r="D329" t="str">
            <v>1</v>
          </cell>
          <cell r="E329" t="str">
            <v>101</v>
          </cell>
          <cell r="F329" t="str">
            <v>N000</v>
          </cell>
          <cell r="G329" t="str">
            <v>200</v>
          </cell>
          <cell r="H329" t="str">
            <v>1103</v>
          </cell>
          <cell r="I329" t="str">
            <v>CF41026</v>
          </cell>
          <cell r="K329" t="str">
            <v>2</v>
          </cell>
          <cell r="L329">
            <v>1</v>
          </cell>
          <cell r="M329">
            <v>0</v>
          </cell>
          <cell r="N329">
            <v>6504</v>
          </cell>
          <cell r="O329" t="str">
            <v>M</v>
          </cell>
          <cell r="P329" t="str">
            <v>00000000</v>
          </cell>
          <cell r="Q329">
            <v>0</v>
          </cell>
          <cell r="R329">
            <v>939.47</v>
          </cell>
          <cell r="S329">
            <v>180.67</v>
          </cell>
          <cell r="T329">
            <v>829.26</v>
          </cell>
          <cell r="U329">
            <v>325.2</v>
          </cell>
          <cell r="V329">
            <v>117.07</v>
          </cell>
          <cell r="W329">
            <v>130.08000000000001</v>
          </cell>
          <cell r="X329">
            <v>0</v>
          </cell>
          <cell r="Y329">
            <v>0</v>
          </cell>
          <cell r="Z329">
            <v>275.49</v>
          </cell>
          <cell r="AA329">
            <v>77</v>
          </cell>
          <cell r="AB329">
            <v>96</v>
          </cell>
          <cell r="AC329">
            <v>80</v>
          </cell>
          <cell r="AD329">
            <v>13.49</v>
          </cell>
          <cell r="AE329">
            <v>5.42</v>
          </cell>
          <cell r="AF329">
            <v>0</v>
          </cell>
          <cell r="AG329">
            <v>0</v>
          </cell>
          <cell r="AH329">
            <v>3482</v>
          </cell>
          <cell r="AI329">
            <v>0</v>
          </cell>
          <cell r="AJ329">
            <v>2410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Y329">
            <v>185581.8</v>
          </cell>
        </row>
        <row r="330">
          <cell r="A330">
            <v>2</v>
          </cell>
          <cell r="B330" t="str">
            <v>12</v>
          </cell>
          <cell r="C330" t="str">
            <v>000</v>
          </cell>
          <cell r="D330" t="str">
            <v>1</v>
          </cell>
          <cell r="E330" t="str">
            <v>420</v>
          </cell>
          <cell r="F330" t="str">
            <v>N000</v>
          </cell>
          <cell r="G330" t="str">
            <v>200</v>
          </cell>
          <cell r="H330" t="str">
            <v>1103</v>
          </cell>
          <cell r="I330" t="str">
            <v>CF41026</v>
          </cell>
          <cell r="K330" t="str">
            <v>2</v>
          </cell>
          <cell r="L330">
            <v>1</v>
          </cell>
          <cell r="M330">
            <v>0</v>
          </cell>
          <cell r="N330">
            <v>6504</v>
          </cell>
          <cell r="O330" t="str">
            <v>M</v>
          </cell>
          <cell r="P330" t="str">
            <v>00000000</v>
          </cell>
          <cell r="Q330">
            <v>0</v>
          </cell>
          <cell r="R330">
            <v>939.47</v>
          </cell>
          <cell r="S330">
            <v>180.67</v>
          </cell>
          <cell r="T330">
            <v>829.26</v>
          </cell>
          <cell r="U330">
            <v>325.2</v>
          </cell>
          <cell r="V330">
            <v>117.07</v>
          </cell>
          <cell r="W330">
            <v>130.08000000000001</v>
          </cell>
          <cell r="X330">
            <v>109</v>
          </cell>
          <cell r="Y330">
            <v>0</v>
          </cell>
          <cell r="Z330">
            <v>277.67</v>
          </cell>
          <cell r="AA330">
            <v>77</v>
          </cell>
          <cell r="AB330">
            <v>96</v>
          </cell>
          <cell r="AC330">
            <v>80</v>
          </cell>
          <cell r="AD330">
            <v>13.49</v>
          </cell>
          <cell r="AE330">
            <v>5.42</v>
          </cell>
          <cell r="AF330">
            <v>0</v>
          </cell>
          <cell r="AG330">
            <v>0</v>
          </cell>
          <cell r="AH330">
            <v>3482</v>
          </cell>
          <cell r="AI330">
            <v>0</v>
          </cell>
          <cell r="AJ330">
            <v>2410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Y330">
            <v>186915.96</v>
          </cell>
        </row>
        <row r="331">
          <cell r="A331">
            <v>2</v>
          </cell>
          <cell r="B331" t="str">
            <v>12</v>
          </cell>
          <cell r="C331" t="str">
            <v>000</v>
          </cell>
          <cell r="D331" t="str">
            <v>1</v>
          </cell>
          <cell r="E331" t="str">
            <v>420</v>
          </cell>
          <cell r="F331" t="str">
            <v>N000</v>
          </cell>
          <cell r="G331" t="str">
            <v>200</v>
          </cell>
          <cell r="H331" t="str">
            <v>1103</v>
          </cell>
          <cell r="I331" t="str">
            <v>CF41027</v>
          </cell>
          <cell r="K331" t="str">
            <v>2</v>
          </cell>
          <cell r="L331">
            <v>2</v>
          </cell>
          <cell r="M331">
            <v>0</v>
          </cell>
          <cell r="N331">
            <v>7017</v>
          </cell>
          <cell r="O331" t="str">
            <v>M</v>
          </cell>
          <cell r="P331" t="str">
            <v>00000000</v>
          </cell>
          <cell r="Q331">
            <v>0</v>
          </cell>
          <cell r="R331">
            <v>1013.57</v>
          </cell>
          <cell r="S331">
            <v>194.92</v>
          </cell>
          <cell r="T331">
            <v>894.67</v>
          </cell>
          <cell r="U331">
            <v>350.85</v>
          </cell>
          <cell r="V331">
            <v>126.31</v>
          </cell>
          <cell r="W331">
            <v>140.34</v>
          </cell>
          <cell r="X331">
            <v>122.5</v>
          </cell>
          <cell r="Y331">
            <v>0</v>
          </cell>
          <cell r="Z331">
            <v>294.24</v>
          </cell>
          <cell r="AA331">
            <v>77</v>
          </cell>
          <cell r="AB331">
            <v>96</v>
          </cell>
          <cell r="AC331">
            <v>80</v>
          </cell>
          <cell r="AD331">
            <v>13.49</v>
          </cell>
          <cell r="AE331">
            <v>5.85</v>
          </cell>
          <cell r="AF331">
            <v>0</v>
          </cell>
          <cell r="AG331">
            <v>0</v>
          </cell>
          <cell r="AH331">
            <v>3551</v>
          </cell>
          <cell r="AI331">
            <v>0</v>
          </cell>
          <cell r="AJ331">
            <v>2554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Y331">
            <v>396761.76</v>
          </cell>
        </row>
        <row r="332">
          <cell r="A332">
            <v>2</v>
          </cell>
          <cell r="B332" t="str">
            <v>12</v>
          </cell>
          <cell r="C332" t="str">
            <v>000</v>
          </cell>
          <cell r="D332" t="str">
            <v>1</v>
          </cell>
          <cell r="E332" t="str">
            <v>420</v>
          </cell>
          <cell r="F332" t="str">
            <v>N000</v>
          </cell>
          <cell r="G332" t="str">
            <v>200</v>
          </cell>
          <cell r="H332" t="str">
            <v>1103</v>
          </cell>
          <cell r="I332" t="str">
            <v>CF41028</v>
          </cell>
          <cell r="K332" t="str">
            <v>2</v>
          </cell>
          <cell r="L332">
            <v>3</v>
          </cell>
          <cell r="M332">
            <v>0</v>
          </cell>
          <cell r="N332">
            <v>7593</v>
          </cell>
          <cell r="O332" t="str">
            <v>M</v>
          </cell>
          <cell r="P332" t="str">
            <v>00000000</v>
          </cell>
          <cell r="Q332">
            <v>0</v>
          </cell>
          <cell r="R332">
            <v>1096.77</v>
          </cell>
          <cell r="S332">
            <v>210.92</v>
          </cell>
          <cell r="T332">
            <v>968.11</v>
          </cell>
          <cell r="U332">
            <v>379.65</v>
          </cell>
          <cell r="V332">
            <v>136.66999999999999</v>
          </cell>
          <cell r="W332">
            <v>151.86000000000001</v>
          </cell>
          <cell r="X332">
            <v>45.33</v>
          </cell>
          <cell r="Y332">
            <v>0</v>
          </cell>
          <cell r="Z332">
            <v>314.05</v>
          </cell>
          <cell r="AA332">
            <v>77</v>
          </cell>
          <cell r="AB332">
            <v>96</v>
          </cell>
          <cell r="AC332">
            <v>80</v>
          </cell>
          <cell r="AD332">
            <v>13.49</v>
          </cell>
          <cell r="AE332">
            <v>6.33</v>
          </cell>
          <cell r="AF332">
            <v>0</v>
          </cell>
          <cell r="AG332">
            <v>0</v>
          </cell>
          <cell r="AH332">
            <v>3783</v>
          </cell>
          <cell r="AI332">
            <v>0</v>
          </cell>
          <cell r="AJ332">
            <v>2714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Y332">
            <v>635982.48</v>
          </cell>
        </row>
        <row r="333">
          <cell r="A333">
            <v>2</v>
          </cell>
          <cell r="B333" t="str">
            <v>12</v>
          </cell>
          <cell r="C333" t="str">
            <v>000</v>
          </cell>
          <cell r="D333" t="str">
            <v>1</v>
          </cell>
          <cell r="E333" t="str">
            <v>420</v>
          </cell>
          <cell r="F333" t="str">
            <v>N000</v>
          </cell>
          <cell r="G333" t="str">
            <v>200</v>
          </cell>
          <cell r="H333" t="str">
            <v>1103</v>
          </cell>
          <cell r="I333" t="str">
            <v>CF41030</v>
          </cell>
          <cell r="K333" t="str">
            <v>2</v>
          </cell>
          <cell r="L333">
            <v>2</v>
          </cell>
          <cell r="M333">
            <v>0</v>
          </cell>
          <cell r="N333">
            <v>3413</v>
          </cell>
          <cell r="O333" t="str">
            <v>M</v>
          </cell>
          <cell r="P333" t="str">
            <v>00000000</v>
          </cell>
          <cell r="Q333">
            <v>0</v>
          </cell>
          <cell r="R333">
            <v>492.99</v>
          </cell>
          <cell r="S333">
            <v>94.81</v>
          </cell>
          <cell r="T333">
            <v>435.16</v>
          </cell>
          <cell r="U333">
            <v>170.65</v>
          </cell>
          <cell r="V333">
            <v>61.43</v>
          </cell>
          <cell r="W333">
            <v>68.260000000000005</v>
          </cell>
          <cell r="X333">
            <v>91</v>
          </cell>
          <cell r="Y333">
            <v>0</v>
          </cell>
          <cell r="Z333">
            <v>119.93</v>
          </cell>
          <cell r="AA333">
            <v>77</v>
          </cell>
          <cell r="AB333">
            <v>96</v>
          </cell>
          <cell r="AC333">
            <v>80</v>
          </cell>
          <cell r="AD333">
            <v>13.49</v>
          </cell>
          <cell r="AE333">
            <v>2.84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1649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Y333">
            <v>164773.44</v>
          </cell>
        </row>
        <row r="334">
          <cell r="A334">
            <v>2</v>
          </cell>
          <cell r="B334" t="str">
            <v>12</v>
          </cell>
          <cell r="C334" t="str">
            <v>000</v>
          </cell>
          <cell r="D334" t="str">
            <v>1</v>
          </cell>
          <cell r="E334" t="str">
            <v>420</v>
          </cell>
          <cell r="F334" t="str">
            <v>N000</v>
          </cell>
          <cell r="G334" t="str">
            <v>200</v>
          </cell>
          <cell r="H334" t="str">
            <v>1103</v>
          </cell>
          <cell r="I334" t="str">
            <v>CF41032</v>
          </cell>
          <cell r="K334" t="str">
            <v>2</v>
          </cell>
          <cell r="L334">
            <v>1</v>
          </cell>
          <cell r="M334">
            <v>0</v>
          </cell>
          <cell r="N334">
            <v>3413</v>
          </cell>
          <cell r="O334" t="str">
            <v>M</v>
          </cell>
          <cell r="P334" t="str">
            <v>00000000</v>
          </cell>
          <cell r="Q334">
            <v>0</v>
          </cell>
          <cell r="R334">
            <v>492.99</v>
          </cell>
          <cell r="S334">
            <v>94.81</v>
          </cell>
          <cell r="T334">
            <v>435.16</v>
          </cell>
          <cell r="U334">
            <v>170.65</v>
          </cell>
          <cell r="V334">
            <v>61.43</v>
          </cell>
          <cell r="W334">
            <v>68.260000000000005</v>
          </cell>
          <cell r="X334">
            <v>0</v>
          </cell>
          <cell r="Y334">
            <v>0</v>
          </cell>
          <cell r="Z334">
            <v>118.11</v>
          </cell>
          <cell r="AA334">
            <v>77</v>
          </cell>
          <cell r="AB334">
            <v>96</v>
          </cell>
          <cell r="AC334">
            <v>80</v>
          </cell>
          <cell r="AD334">
            <v>13.49</v>
          </cell>
          <cell r="AE334">
            <v>2.84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1649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Y334">
            <v>81272.88</v>
          </cell>
        </row>
        <row r="335">
          <cell r="A335">
            <v>2</v>
          </cell>
          <cell r="B335" t="str">
            <v>12</v>
          </cell>
          <cell r="C335" t="str">
            <v>000</v>
          </cell>
          <cell r="D335" t="str">
            <v>1</v>
          </cell>
          <cell r="E335" t="str">
            <v>420</v>
          </cell>
          <cell r="F335" t="str">
            <v>N000</v>
          </cell>
          <cell r="G335" t="str">
            <v>200</v>
          </cell>
          <cell r="H335" t="str">
            <v>1103</v>
          </cell>
          <cell r="I335" t="str">
            <v>CF41040</v>
          </cell>
          <cell r="K335" t="str">
            <v>2</v>
          </cell>
          <cell r="L335">
            <v>3</v>
          </cell>
          <cell r="M335">
            <v>0</v>
          </cell>
          <cell r="N335">
            <v>7482</v>
          </cell>
          <cell r="O335" t="str">
            <v>M</v>
          </cell>
          <cell r="P335" t="str">
            <v>00000000</v>
          </cell>
          <cell r="Q335">
            <v>0</v>
          </cell>
          <cell r="R335">
            <v>1080.73</v>
          </cell>
          <cell r="S335">
            <v>207.83</v>
          </cell>
          <cell r="T335">
            <v>953.96</v>
          </cell>
          <cell r="U335">
            <v>374.1</v>
          </cell>
          <cell r="V335">
            <v>134.68</v>
          </cell>
          <cell r="W335">
            <v>149.63999999999999</v>
          </cell>
          <cell r="X335">
            <v>64</v>
          </cell>
          <cell r="Y335">
            <v>0</v>
          </cell>
          <cell r="Z335">
            <v>290.5</v>
          </cell>
          <cell r="AA335">
            <v>77</v>
          </cell>
          <cell r="AB335">
            <v>96</v>
          </cell>
          <cell r="AC335">
            <v>80</v>
          </cell>
          <cell r="AD335">
            <v>13.49</v>
          </cell>
          <cell r="AE335">
            <v>6.24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5431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Y335">
            <v>591882.12</v>
          </cell>
        </row>
        <row r="336">
          <cell r="A336">
            <v>2</v>
          </cell>
          <cell r="B336" t="str">
            <v>12</v>
          </cell>
          <cell r="C336" t="str">
            <v>000</v>
          </cell>
          <cell r="D336" t="str">
            <v>1</v>
          </cell>
          <cell r="E336" t="str">
            <v>420</v>
          </cell>
          <cell r="F336" t="str">
            <v>N000</v>
          </cell>
          <cell r="G336" t="str">
            <v>200</v>
          </cell>
          <cell r="H336" t="str">
            <v>1103</v>
          </cell>
          <cell r="I336" t="str">
            <v>CF41054</v>
          </cell>
          <cell r="K336" t="str">
            <v>2</v>
          </cell>
          <cell r="L336">
            <v>2</v>
          </cell>
          <cell r="M336">
            <v>0</v>
          </cell>
          <cell r="N336">
            <v>4925</v>
          </cell>
          <cell r="O336" t="str">
            <v>M</v>
          </cell>
          <cell r="P336" t="str">
            <v>00000000</v>
          </cell>
          <cell r="Q336">
            <v>0</v>
          </cell>
          <cell r="R336">
            <v>711.39</v>
          </cell>
          <cell r="S336">
            <v>136.81</v>
          </cell>
          <cell r="T336">
            <v>627.94000000000005</v>
          </cell>
          <cell r="U336">
            <v>246.25</v>
          </cell>
          <cell r="V336">
            <v>88.65</v>
          </cell>
          <cell r="W336">
            <v>98.5</v>
          </cell>
          <cell r="X336">
            <v>122.5</v>
          </cell>
          <cell r="Y336">
            <v>0</v>
          </cell>
          <cell r="Z336">
            <v>170.92</v>
          </cell>
          <cell r="AA336">
            <v>77</v>
          </cell>
          <cell r="AB336">
            <v>96</v>
          </cell>
          <cell r="AC336">
            <v>80</v>
          </cell>
          <cell r="AD336">
            <v>13.49</v>
          </cell>
          <cell r="AE336">
            <v>4.0999999999999996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2393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Y336">
            <v>234997.2</v>
          </cell>
        </row>
        <row r="337">
          <cell r="A337">
            <v>2</v>
          </cell>
          <cell r="B337" t="str">
            <v>12</v>
          </cell>
          <cell r="C337" t="str">
            <v>000</v>
          </cell>
          <cell r="D337" t="str">
            <v>1</v>
          </cell>
          <cell r="E337" t="str">
            <v>420</v>
          </cell>
          <cell r="F337" t="str">
            <v>N000</v>
          </cell>
          <cell r="G337" t="str">
            <v>200</v>
          </cell>
          <cell r="H337" t="str">
            <v>1103</v>
          </cell>
          <cell r="I337" t="str">
            <v>CF41060</v>
          </cell>
          <cell r="K337" t="str">
            <v>2</v>
          </cell>
          <cell r="L337">
            <v>1</v>
          </cell>
          <cell r="M337">
            <v>0</v>
          </cell>
          <cell r="N337">
            <v>5274</v>
          </cell>
          <cell r="O337" t="str">
            <v>M</v>
          </cell>
          <cell r="P337" t="str">
            <v>00000000</v>
          </cell>
          <cell r="Q337">
            <v>0</v>
          </cell>
          <cell r="R337">
            <v>761.8</v>
          </cell>
          <cell r="S337">
            <v>146.5</v>
          </cell>
          <cell r="T337">
            <v>672.44</v>
          </cell>
          <cell r="U337">
            <v>263.7</v>
          </cell>
          <cell r="V337">
            <v>94.93</v>
          </cell>
          <cell r="W337">
            <v>105.48</v>
          </cell>
          <cell r="X337">
            <v>0</v>
          </cell>
          <cell r="Y337">
            <v>0</v>
          </cell>
          <cell r="Z337">
            <v>195.11</v>
          </cell>
          <cell r="AA337">
            <v>77</v>
          </cell>
          <cell r="AB337">
            <v>96</v>
          </cell>
          <cell r="AC337">
            <v>80</v>
          </cell>
          <cell r="AD337">
            <v>13.49</v>
          </cell>
          <cell r="AE337">
            <v>4.4000000000000004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3316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Y337">
            <v>133210.20000000001</v>
          </cell>
        </row>
        <row r="338">
          <cell r="A338">
            <v>2</v>
          </cell>
          <cell r="B338" t="str">
            <v>12</v>
          </cell>
          <cell r="C338" t="str">
            <v>000</v>
          </cell>
          <cell r="D338" t="str">
            <v>1</v>
          </cell>
          <cell r="E338" t="str">
            <v>101</v>
          </cell>
          <cell r="F338" t="str">
            <v>N000</v>
          </cell>
          <cell r="G338" t="str">
            <v>200</v>
          </cell>
          <cell r="H338" t="str">
            <v>1103</v>
          </cell>
          <cell r="I338" t="str">
            <v>CF53805</v>
          </cell>
          <cell r="J338" t="str">
            <v>25</v>
          </cell>
          <cell r="K338" t="str">
            <v>2</v>
          </cell>
          <cell r="L338">
            <v>3</v>
          </cell>
          <cell r="M338">
            <v>0</v>
          </cell>
          <cell r="N338">
            <v>2572.4</v>
          </cell>
          <cell r="O338" t="str">
            <v>M</v>
          </cell>
          <cell r="P338" t="str">
            <v>00000000</v>
          </cell>
          <cell r="Q338">
            <v>0</v>
          </cell>
          <cell r="R338">
            <v>371.57</v>
          </cell>
          <cell r="S338">
            <v>71.459999999999994</v>
          </cell>
          <cell r="T338">
            <v>327.98</v>
          </cell>
          <cell r="U338">
            <v>128.62</v>
          </cell>
          <cell r="V338">
            <v>46.3</v>
          </cell>
          <cell r="W338">
            <v>51.45</v>
          </cell>
          <cell r="X338">
            <v>54.67</v>
          </cell>
          <cell r="Y338">
            <v>0</v>
          </cell>
          <cell r="Z338">
            <v>66.459999999999994</v>
          </cell>
          <cell r="AA338">
            <v>77</v>
          </cell>
          <cell r="AB338">
            <v>96</v>
          </cell>
          <cell r="AC338">
            <v>80</v>
          </cell>
          <cell r="AD338">
            <v>13.49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Y338">
            <v>142466.4</v>
          </cell>
        </row>
        <row r="339">
          <cell r="A339">
            <v>2</v>
          </cell>
          <cell r="B339" t="str">
            <v>12</v>
          </cell>
          <cell r="C339" t="str">
            <v>000</v>
          </cell>
          <cell r="D339" t="str">
            <v>1</v>
          </cell>
          <cell r="E339" t="str">
            <v>209</v>
          </cell>
          <cell r="F339" t="str">
            <v>N000</v>
          </cell>
          <cell r="G339" t="str">
            <v>210</v>
          </cell>
          <cell r="H339" t="str">
            <v>1103</v>
          </cell>
          <cell r="I339" t="str">
            <v>A01803</v>
          </cell>
          <cell r="J339" t="str">
            <v>19</v>
          </cell>
          <cell r="K339" t="str">
            <v>2</v>
          </cell>
          <cell r="L339">
            <v>3</v>
          </cell>
          <cell r="M339">
            <v>0</v>
          </cell>
          <cell r="N339">
            <v>2120.3000000000002</v>
          </cell>
          <cell r="O339" t="str">
            <v>M</v>
          </cell>
          <cell r="P339" t="str">
            <v>00000000</v>
          </cell>
          <cell r="Q339">
            <v>0</v>
          </cell>
          <cell r="R339">
            <v>306.27</v>
          </cell>
          <cell r="S339">
            <v>58.9</v>
          </cell>
          <cell r="T339">
            <v>270.33999999999997</v>
          </cell>
          <cell r="U339">
            <v>106.02</v>
          </cell>
          <cell r="V339">
            <v>38.17</v>
          </cell>
          <cell r="W339">
            <v>42.41</v>
          </cell>
          <cell r="X339">
            <v>0</v>
          </cell>
          <cell r="Y339">
            <v>0</v>
          </cell>
          <cell r="Z339">
            <v>54.77</v>
          </cell>
          <cell r="AA339">
            <v>77</v>
          </cell>
          <cell r="AB339">
            <v>96</v>
          </cell>
          <cell r="AC339">
            <v>80</v>
          </cell>
          <cell r="AD339">
            <v>13.49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Y339">
            <v>117492.12</v>
          </cell>
        </row>
        <row r="340">
          <cell r="A340">
            <v>2</v>
          </cell>
          <cell r="B340" t="str">
            <v>12</v>
          </cell>
          <cell r="C340" t="str">
            <v>000</v>
          </cell>
          <cell r="D340" t="str">
            <v>1</v>
          </cell>
          <cell r="E340" t="str">
            <v>209</v>
          </cell>
          <cell r="F340" t="str">
            <v>N000</v>
          </cell>
          <cell r="G340" t="str">
            <v>210</v>
          </cell>
          <cell r="H340" t="str">
            <v>1103</v>
          </cell>
          <cell r="I340" t="str">
            <v>A01805</v>
          </cell>
          <cell r="J340" t="str">
            <v>21</v>
          </cell>
          <cell r="K340" t="str">
            <v>2</v>
          </cell>
          <cell r="L340">
            <v>6</v>
          </cell>
          <cell r="M340">
            <v>0</v>
          </cell>
          <cell r="N340">
            <v>2238.1999999999998</v>
          </cell>
          <cell r="O340" t="str">
            <v>M</v>
          </cell>
          <cell r="P340" t="str">
            <v>00000000</v>
          </cell>
          <cell r="Q340">
            <v>0</v>
          </cell>
          <cell r="R340">
            <v>323.3</v>
          </cell>
          <cell r="S340">
            <v>62.17</v>
          </cell>
          <cell r="T340">
            <v>285.37</v>
          </cell>
          <cell r="U340">
            <v>111.91</v>
          </cell>
          <cell r="V340">
            <v>40.29</v>
          </cell>
          <cell r="W340">
            <v>44.76</v>
          </cell>
          <cell r="X340">
            <v>38.33</v>
          </cell>
          <cell r="Y340">
            <v>0</v>
          </cell>
          <cell r="Z340">
            <v>58.3</v>
          </cell>
          <cell r="AA340">
            <v>77</v>
          </cell>
          <cell r="AB340">
            <v>96</v>
          </cell>
          <cell r="AC340">
            <v>80</v>
          </cell>
          <cell r="AD340">
            <v>13.49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Y340">
            <v>249776.64000000001</v>
          </cell>
        </row>
        <row r="341">
          <cell r="A341">
            <v>2</v>
          </cell>
          <cell r="B341" t="str">
            <v>12</v>
          </cell>
          <cell r="C341" t="str">
            <v>000</v>
          </cell>
          <cell r="D341" t="str">
            <v>1</v>
          </cell>
          <cell r="E341" t="str">
            <v>209</v>
          </cell>
          <cell r="F341" t="str">
            <v>N000</v>
          </cell>
          <cell r="G341" t="str">
            <v>210</v>
          </cell>
          <cell r="H341" t="str">
            <v>1103</v>
          </cell>
          <cell r="I341" t="str">
            <v>A01806</v>
          </cell>
          <cell r="J341" t="str">
            <v>25</v>
          </cell>
          <cell r="K341" t="str">
            <v>2</v>
          </cell>
          <cell r="L341">
            <v>4</v>
          </cell>
          <cell r="M341">
            <v>0</v>
          </cell>
          <cell r="N341">
            <v>2572.4</v>
          </cell>
          <cell r="O341" t="str">
            <v>M</v>
          </cell>
          <cell r="P341" t="str">
            <v>00000000</v>
          </cell>
          <cell r="Q341">
            <v>0</v>
          </cell>
          <cell r="R341">
            <v>371.57</v>
          </cell>
          <cell r="S341">
            <v>71.459999999999994</v>
          </cell>
          <cell r="T341">
            <v>327.98</v>
          </cell>
          <cell r="U341">
            <v>128.62</v>
          </cell>
          <cell r="V341">
            <v>46.3</v>
          </cell>
          <cell r="W341">
            <v>51.45</v>
          </cell>
          <cell r="X341">
            <v>34.5</v>
          </cell>
          <cell r="Y341">
            <v>0</v>
          </cell>
          <cell r="Z341">
            <v>66.06</v>
          </cell>
          <cell r="AA341">
            <v>77</v>
          </cell>
          <cell r="AB341">
            <v>96</v>
          </cell>
          <cell r="AC341">
            <v>80</v>
          </cell>
          <cell r="AD341">
            <v>13.49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Y341">
            <v>188967.84</v>
          </cell>
        </row>
        <row r="342">
          <cell r="A342">
            <v>2</v>
          </cell>
          <cell r="B342" t="str">
            <v>12</v>
          </cell>
          <cell r="C342" t="str">
            <v>000</v>
          </cell>
          <cell r="D342" t="str">
            <v>1</v>
          </cell>
          <cell r="E342" t="str">
            <v>209</v>
          </cell>
          <cell r="F342" t="str">
            <v>N000</v>
          </cell>
          <cell r="G342" t="str">
            <v>210</v>
          </cell>
          <cell r="H342" t="str">
            <v>1103</v>
          </cell>
          <cell r="I342" t="str">
            <v>A03804</v>
          </cell>
          <cell r="J342" t="str">
            <v>23</v>
          </cell>
          <cell r="K342" t="str">
            <v>2</v>
          </cell>
          <cell r="L342">
            <v>1</v>
          </cell>
          <cell r="M342">
            <v>0</v>
          </cell>
          <cell r="N342">
            <v>2451.25</v>
          </cell>
          <cell r="O342" t="str">
            <v>M</v>
          </cell>
          <cell r="P342" t="str">
            <v>00000000</v>
          </cell>
          <cell r="Q342">
            <v>0</v>
          </cell>
          <cell r="R342">
            <v>354.07</v>
          </cell>
          <cell r="S342">
            <v>68.09</v>
          </cell>
          <cell r="T342">
            <v>312.52999999999997</v>
          </cell>
          <cell r="U342">
            <v>122.56</v>
          </cell>
          <cell r="V342">
            <v>44.12</v>
          </cell>
          <cell r="W342">
            <v>49.02</v>
          </cell>
          <cell r="X342">
            <v>82</v>
          </cell>
          <cell r="Y342">
            <v>0</v>
          </cell>
          <cell r="Z342">
            <v>64.17</v>
          </cell>
          <cell r="AA342">
            <v>77</v>
          </cell>
          <cell r="AB342">
            <v>96</v>
          </cell>
          <cell r="AC342">
            <v>80</v>
          </cell>
          <cell r="AD342">
            <v>13.49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Y342">
            <v>45771.6</v>
          </cell>
        </row>
        <row r="343">
          <cell r="A343">
            <v>2</v>
          </cell>
          <cell r="B343" t="str">
            <v>12</v>
          </cell>
          <cell r="C343" t="str">
            <v>000</v>
          </cell>
          <cell r="D343" t="str">
            <v>1</v>
          </cell>
          <cell r="E343" t="str">
            <v>209</v>
          </cell>
          <cell r="F343" t="str">
            <v>N000</v>
          </cell>
          <cell r="G343" t="str">
            <v>210</v>
          </cell>
          <cell r="H343" t="str">
            <v>1103</v>
          </cell>
          <cell r="I343" t="str">
            <v>CFMC03</v>
          </cell>
          <cell r="J343" t="str">
            <v>MC03</v>
          </cell>
          <cell r="K343" t="str">
            <v>1</v>
          </cell>
          <cell r="L343">
            <v>2</v>
          </cell>
          <cell r="M343">
            <v>0</v>
          </cell>
          <cell r="N343">
            <v>4311.3999999999996</v>
          </cell>
          <cell r="O343" t="str">
            <v>M</v>
          </cell>
          <cell r="P343" t="str">
            <v>00000000</v>
          </cell>
          <cell r="Q343">
            <v>11306.9</v>
          </cell>
          <cell r="R343">
            <v>622.76</v>
          </cell>
          <cell r="S343">
            <v>119.76</v>
          </cell>
          <cell r="T343">
            <v>549.70000000000005</v>
          </cell>
          <cell r="U343">
            <v>215.57</v>
          </cell>
          <cell r="V343">
            <v>281.13</v>
          </cell>
          <cell r="W343">
            <v>86.23</v>
          </cell>
          <cell r="X343">
            <v>91</v>
          </cell>
          <cell r="Y343">
            <v>780.91</v>
          </cell>
          <cell r="Z343">
            <v>330.58</v>
          </cell>
          <cell r="AA343">
            <v>77</v>
          </cell>
          <cell r="AB343">
            <v>0</v>
          </cell>
          <cell r="AC343">
            <v>0</v>
          </cell>
          <cell r="AD343">
            <v>13.49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Y343">
            <v>450874.32</v>
          </cell>
        </row>
        <row r="344">
          <cell r="A344">
            <v>2</v>
          </cell>
          <cell r="B344" t="str">
            <v>12</v>
          </cell>
          <cell r="C344" t="str">
            <v>000</v>
          </cell>
          <cell r="D344" t="str">
            <v>1</v>
          </cell>
          <cell r="E344" t="str">
            <v>209</v>
          </cell>
          <cell r="F344" t="str">
            <v>N000</v>
          </cell>
          <cell r="G344" t="str">
            <v>210</v>
          </cell>
          <cell r="H344" t="str">
            <v>1103</v>
          </cell>
          <cell r="I344" t="str">
            <v>CFMD09</v>
          </cell>
          <cell r="J344" t="str">
            <v>MD09</v>
          </cell>
          <cell r="K344" t="str">
            <v>1</v>
          </cell>
          <cell r="L344">
            <v>1</v>
          </cell>
          <cell r="M344">
            <v>0</v>
          </cell>
          <cell r="N344">
            <v>14852.65</v>
          </cell>
          <cell r="O344" t="str">
            <v>M</v>
          </cell>
          <cell r="P344" t="str">
            <v>00000000</v>
          </cell>
          <cell r="Q344">
            <v>100991.65</v>
          </cell>
          <cell r="R344">
            <v>2145.38</v>
          </cell>
          <cell r="S344">
            <v>412.57</v>
          </cell>
          <cell r="T344">
            <v>1893.71</v>
          </cell>
          <cell r="U344">
            <v>742.63</v>
          </cell>
          <cell r="V344">
            <v>2085.1999999999998</v>
          </cell>
          <cell r="W344">
            <v>297.05</v>
          </cell>
          <cell r="X344">
            <v>109</v>
          </cell>
          <cell r="Y344">
            <v>5792.22</v>
          </cell>
          <cell r="Z344">
            <v>2371.7600000000002</v>
          </cell>
          <cell r="AA344">
            <v>77</v>
          </cell>
          <cell r="AB344">
            <v>0</v>
          </cell>
          <cell r="AC344">
            <v>0</v>
          </cell>
          <cell r="AD344">
            <v>13.49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Y344">
            <v>1581411.72</v>
          </cell>
        </row>
        <row r="345">
          <cell r="A345">
            <v>2</v>
          </cell>
          <cell r="B345" t="str">
            <v>12</v>
          </cell>
          <cell r="C345" t="str">
            <v>000</v>
          </cell>
          <cell r="D345" t="str">
            <v>1</v>
          </cell>
          <cell r="E345" t="str">
            <v>209</v>
          </cell>
          <cell r="F345" t="str">
            <v>N000</v>
          </cell>
          <cell r="G345" t="str">
            <v>210</v>
          </cell>
          <cell r="H345" t="str">
            <v>1103</v>
          </cell>
          <cell r="I345" t="str">
            <v>CFMG06</v>
          </cell>
          <cell r="J345" t="str">
            <v>MG06</v>
          </cell>
          <cell r="K345" t="str">
            <v>1</v>
          </cell>
          <cell r="L345">
            <v>3</v>
          </cell>
          <cell r="M345">
            <v>0</v>
          </cell>
          <cell r="N345">
            <v>8232.25</v>
          </cell>
          <cell r="O345" t="str">
            <v>M</v>
          </cell>
          <cell r="P345" t="str">
            <v>00000000</v>
          </cell>
          <cell r="Q345">
            <v>38872.050000000003</v>
          </cell>
          <cell r="R345">
            <v>1189.0999999999999</v>
          </cell>
          <cell r="S345">
            <v>228.67</v>
          </cell>
          <cell r="T345">
            <v>1049.6099999999999</v>
          </cell>
          <cell r="U345">
            <v>411.61</v>
          </cell>
          <cell r="V345">
            <v>847.88</v>
          </cell>
          <cell r="W345">
            <v>164.65</v>
          </cell>
          <cell r="X345">
            <v>72.67</v>
          </cell>
          <cell r="Y345">
            <v>2355.2199999999998</v>
          </cell>
          <cell r="Z345">
            <v>973.43</v>
          </cell>
          <cell r="AA345">
            <v>77</v>
          </cell>
          <cell r="AB345">
            <v>0</v>
          </cell>
          <cell r="AC345">
            <v>0</v>
          </cell>
          <cell r="AD345">
            <v>13.49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Y345">
            <v>1961554.68</v>
          </cell>
        </row>
        <row r="346">
          <cell r="A346">
            <v>2</v>
          </cell>
          <cell r="B346" t="str">
            <v>12</v>
          </cell>
          <cell r="C346" t="str">
            <v>000</v>
          </cell>
          <cell r="D346" t="str">
            <v>1</v>
          </cell>
          <cell r="E346" t="str">
            <v>209</v>
          </cell>
          <cell r="F346" t="str">
            <v>N000</v>
          </cell>
          <cell r="G346" t="str">
            <v>210</v>
          </cell>
          <cell r="H346" t="str">
            <v>1103</v>
          </cell>
          <cell r="I346" t="str">
            <v>CFMS06</v>
          </cell>
          <cell r="J346" t="str">
            <v>MS06</v>
          </cell>
          <cell r="K346" t="str">
            <v>1</v>
          </cell>
          <cell r="L346">
            <v>1</v>
          </cell>
          <cell r="M346">
            <v>0</v>
          </cell>
          <cell r="N346">
            <v>4801.8999999999996</v>
          </cell>
          <cell r="O346" t="str">
            <v>M</v>
          </cell>
          <cell r="P346" t="str">
            <v>00000000</v>
          </cell>
          <cell r="Q346">
            <v>21723.85</v>
          </cell>
          <cell r="R346">
            <v>693.61</v>
          </cell>
          <cell r="S346">
            <v>133.38999999999999</v>
          </cell>
          <cell r="T346">
            <v>612.24</v>
          </cell>
          <cell r="U346">
            <v>240.09</v>
          </cell>
          <cell r="V346">
            <v>477.46</v>
          </cell>
          <cell r="W346">
            <v>96.04</v>
          </cell>
          <cell r="X346">
            <v>0</v>
          </cell>
          <cell r="Y346">
            <v>1326.29</v>
          </cell>
          <cell r="Z346">
            <v>548.6</v>
          </cell>
          <cell r="AA346">
            <v>77</v>
          </cell>
          <cell r="AB346">
            <v>0</v>
          </cell>
          <cell r="AC346">
            <v>0</v>
          </cell>
          <cell r="AD346">
            <v>13.49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Y346">
            <v>368927.52</v>
          </cell>
        </row>
        <row r="347">
          <cell r="A347">
            <v>2</v>
          </cell>
          <cell r="B347" t="str">
            <v>12</v>
          </cell>
          <cell r="C347" t="str">
            <v>000</v>
          </cell>
          <cell r="D347" t="str">
            <v>1</v>
          </cell>
          <cell r="E347" t="str">
            <v>209</v>
          </cell>
          <cell r="F347" t="str">
            <v>N000</v>
          </cell>
          <cell r="G347" t="str">
            <v>210</v>
          </cell>
          <cell r="H347" t="str">
            <v>1103</v>
          </cell>
          <cell r="I347" t="str">
            <v>CFMS08</v>
          </cell>
          <cell r="J347" t="str">
            <v>MS08</v>
          </cell>
          <cell r="K347" t="str">
            <v>1</v>
          </cell>
          <cell r="L347">
            <v>9</v>
          </cell>
          <cell r="M347">
            <v>0</v>
          </cell>
          <cell r="N347">
            <v>4801.8999999999996</v>
          </cell>
          <cell r="O347" t="str">
            <v>M</v>
          </cell>
          <cell r="P347" t="str">
            <v>00000000</v>
          </cell>
          <cell r="Q347">
            <v>18269.849999999999</v>
          </cell>
          <cell r="R347">
            <v>693.61</v>
          </cell>
          <cell r="S347">
            <v>133.38999999999999</v>
          </cell>
          <cell r="T347">
            <v>612.24</v>
          </cell>
          <cell r="U347">
            <v>240.09</v>
          </cell>
          <cell r="V347">
            <v>415.29</v>
          </cell>
          <cell r="W347">
            <v>96.04</v>
          </cell>
          <cell r="X347">
            <v>65.89</v>
          </cell>
          <cell r="Y347">
            <v>1153.5899999999999</v>
          </cell>
          <cell r="Z347">
            <v>480.83</v>
          </cell>
          <cell r="AA347">
            <v>77</v>
          </cell>
          <cell r="AB347">
            <v>0</v>
          </cell>
          <cell r="AC347">
            <v>0</v>
          </cell>
          <cell r="AD347">
            <v>13.49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Y347">
            <v>2921746.68</v>
          </cell>
        </row>
        <row r="348">
          <cell r="A348">
            <v>2</v>
          </cell>
          <cell r="B348" t="str">
            <v>12</v>
          </cell>
          <cell r="C348" t="str">
            <v>000</v>
          </cell>
          <cell r="D348" t="str">
            <v>1</v>
          </cell>
          <cell r="E348" t="str">
            <v>209</v>
          </cell>
          <cell r="F348" t="str">
            <v>N000</v>
          </cell>
          <cell r="G348" t="str">
            <v>210</v>
          </cell>
          <cell r="H348" t="str">
            <v>1103</v>
          </cell>
          <cell r="I348" t="str">
            <v>M01006</v>
          </cell>
          <cell r="K348" t="str">
            <v>2</v>
          </cell>
          <cell r="L348">
            <v>19</v>
          </cell>
          <cell r="M348">
            <v>0</v>
          </cell>
          <cell r="N348">
            <v>5300</v>
          </cell>
          <cell r="O348" t="str">
            <v>M</v>
          </cell>
          <cell r="P348" t="str">
            <v>00000000</v>
          </cell>
          <cell r="Q348">
            <v>0</v>
          </cell>
          <cell r="R348">
            <v>765.56</v>
          </cell>
          <cell r="S348">
            <v>147.22</v>
          </cell>
          <cell r="T348">
            <v>675.75</v>
          </cell>
          <cell r="U348">
            <v>265</v>
          </cell>
          <cell r="V348">
            <v>95.4</v>
          </cell>
          <cell r="W348">
            <v>106</v>
          </cell>
          <cell r="X348">
            <v>22.68</v>
          </cell>
          <cell r="Y348">
            <v>0</v>
          </cell>
          <cell r="Z348">
            <v>238.38</v>
          </cell>
          <cell r="AA348">
            <v>77</v>
          </cell>
          <cell r="AB348">
            <v>96</v>
          </cell>
          <cell r="AC348">
            <v>80</v>
          </cell>
          <cell r="AD348">
            <v>13.49</v>
          </cell>
          <cell r="AE348">
            <v>4.42</v>
          </cell>
          <cell r="AF348">
            <v>0</v>
          </cell>
          <cell r="AG348">
            <v>0</v>
          </cell>
          <cell r="AH348">
            <v>2426</v>
          </cell>
          <cell r="AI348">
            <v>0</v>
          </cell>
          <cell r="AJ348">
            <v>3000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Y348">
            <v>3035341.2</v>
          </cell>
        </row>
        <row r="349">
          <cell r="A349">
            <v>2</v>
          </cell>
          <cell r="B349" t="str">
            <v>12</v>
          </cell>
          <cell r="C349" t="str">
            <v>000</v>
          </cell>
          <cell r="D349" t="str">
            <v>1</v>
          </cell>
          <cell r="E349" t="str">
            <v>209</v>
          </cell>
          <cell r="F349" t="str">
            <v>N000</v>
          </cell>
          <cell r="G349" t="str">
            <v>210</v>
          </cell>
          <cell r="H349" t="str">
            <v>1103</v>
          </cell>
          <cell r="I349" t="str">
            <v>M01008</v>
          </cell>
          <cell r="K349" t="str">
            <v>2</v>
          </cell>
          <cell r="L349">
            <v>3</v>
          </cell>
          <cell r="M349">
            <v>0</v>
          </cell>
          <cell r="N349">
            <v>5546</v>
          </cell>
          <cell r="O349" t="str">
            <v>M</v>
          </cell>
          <cell r="P349" t="str">
            <v>00000000</v>
          </cell>
          <cell r="Q349">
            <v>0</v>
          </cell>
          <cell r="R349">
            <v>801.09</v>
          </cell>
          <cell r="S349">
            <v>154.06</v>
          </cell>
          <cell r="T349">
            <v>707.12</v>
          </cell>
          <cell r="U349">
            <v>277.3</v>
          </cell>
          <cell r="V349">
            <v>99.83</v>
          </cell>
          <cell r="W349">
            <v>110.92</v>
          </cell>
          <cell r="X349">
            <v>46</v>
          </cell>
          <cell r="Y349">
            <v>0</v>
          </cell>
          <cell r="Z349">
            <v>251.18</v>
          </cell>
          <cell r="AA349">
            <v>77</v>
          </cell>
          <cell r="AB349">
            <v>96</v>
          </cell>
          <cell r="AC349">
            <v>80</v>
          </cell>
          <cell r="AD349">
            <v>13.49</v>
          </cell>
          <cell r="AE349">
            <v>4.62</v>
          </cell>
          <cell r="AF349">
            <v>0</v>
          </cell>
          <cell r="AG349">
            <v>0</v>
          </cell>
          <cell r="AH349">
            <v>2739</v>
          </cell>
          <cell r="AI349">
            <v>0</v>
          </cell>
          <cell r="AJ349">
            <v>3015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Y349">
            <v>504669.96</v>
          </cell>
        </row>
        <row r="350">
          <cell r="A350">
            <v>2</v>
          </cell>
          <cell r="B350" t="str">
            <v>12</v>
          </cell>
          <cell r="C350" t="str">
            <v>000</v>
          </cell>
          <cell r="D350" t="str">
            <v>1</v>
          </cell>
          <cell r="E350" t="str">
            <v>209</v>
          </cell>
          <cell r="F350" t="str">
            <v>N000</v>
          </cell>
          <cell r="G350" t="str">
            <v>210</v>
          </cell>
          <cell r="H350" t="str">
            <v>1103</v>
          </cell>
          <cell r="I350" t="str">
            <v>S08802</v>
          </cell>
          <cell r="J350" t="str">
            <v>21</v>
          </cell>
          <cell r="K350" t="str">
            <v>2</v>
          </cell>
          <cell r="L350">
            <v>1</v>
          </cell>
          <cell r="M350">
            <v>0</v>
          </cell>
          <cell r="N350">
            <v>2238.1999999999998</v>
          </cell>
          <cell r="O350" t="str">
            <v>M</v>
          </cell>
          <cell r="P350" t="str">
            <v>00000000</v>
          </cell>
          <cell r="Q350">
            <v>0</v>
          </cell>
          <cell r="R350">
            <v>323.3</v>
          </cell>
          <cell r="S350">
            <v>62.17</v>
          </cell>
          <cell r="T350">
            <v>285.37</v>
          </cell>
          <cell r="U350">
            <v>111.91</v>
          </cell>
          <cell r="V350">
            <v>40.29</v>
          </cell>
          <cell r="W350">
            <v>44.76</v>
          </cell>
          <cell r="X350">
            <v>46</v>
          </cell>
          <cell r="Y350">
            <v>0</v>
          </cell>
          <cell r="Z350">
            <v>58.45</v>
          </cell>
          <cell r="AA350">
            <v>77</v>
          </cell>
          <cell r="AB350">
            <v>96</v>
          </cell>
          <cell r="AC350">
            <v>80</v>
          </cell>
          <cell r="AD350">
            <v>13.49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Y350">
            <v>41723.279999999999</v>
          </cell>
        </row>
        <row r="351">
          <cell r="A351">
            <v>2</v>
          </cell>
          <cell r="B351" t="str">
            <v>12</v>
          </cell>
          <cell r="C351" t="str">
            <v>000</v>
          </cell>
          <cell r="D351" t="str">
            <v>1</v>
          </cell>
          <cell r="E351" t="str">
            <v>209</v>
          </cell>
          <cell r="F351" t="str">
            <v>N000</v>
          </cell>
          <cell r="G351" t="str">
            <v>210</v>
          </cell>
          <cell r="H351" t="str">
            <v>1103</v>
          </cell>
          <cell r="I351" t="str">
            <v>T03804</v>
          </cell>
          <cell r="J351" t="str">
            <v>25</v>
          </cell>
          <cell r="K351" t="str">
            <v>2</v>
          </cell>
          <cell r="L351">
            <v>2</v>
          </cell>
          <cell r="M351">
            <v>0</v>
          </cell>
          <cell r="N351">
            <v>2572.4</v>
          </cell>
          <cell r="O351" t="str">
            <v>M</v>
          </cell>
          <cell r="P351" t="str">
            <v>00000000</v>
          </cell>
          <cell r="Q351">
            <v>0</v>
          </cell>
          <cell r="R351">
            <v>371.57</v>
          </cell>
          <cell r="S351">
            <v>71.459999999999994</v>
          </cell>
          <cell r="T351">
            <v>327.98</v>
          </cell>
          <cell r="U351">
            <v>128.62</v>
          </cell>
          <cell r="V351">
            <v>46.3</v>
          </cell>
          <cell r="W351">
            <v>51.45</v>
          </cell>
          <cell r="X351">
            <v>41</v>
          </cell>
          <cell r="Y351">
            <v>0</v>
          </cell>
          <cell r="Z351">
            <v>66.19</v>
          </cell>
          <cell r="AA351">
            <v>77</v>
          </cell>
          <cell r="AB351">
            <v>96</v>
          </cell>
          <cell r="AC351">
            <v>80</v>
          </cell>
          <cell r="AD351">
            <v>13.49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Y351">
            <v>94643.04</v>
          </cell>
        </row>
        <row r="352">
          <cell r="A352">
            <v>2</v>
          </cell>
          <cell r="B352" t="str">
            <v>12</v>
          </cell>
          <cell r="C352" t="str">
            <v>000</v>
          </cell>
          <cell r="D352" t="str">
            <v>1</v>
          </cell>
          <cell r="E352" t="str">
            <v>209</v>
          </cell>
          <cell r="F352" t="str">
            <v>N000</v>
          </cell>
          <cell r="G352" t="str">
            <v>210</v>
          </cell>
          <cell r="H352" t="str">
            <v>1103</v>
          </cell>
          <cell r="I352" t="str">
            <v>CF01059</v>
          </cell>
          <cell r="J352" t="str">
            <v>28</v>
          </cell>
          <cell r="K352" t="str">
            <v>1</v>
          </cell>
          <cell r="L352">
            <v>7</v>
          </cell>
          <cell r="M352">
            <v>0</v>
          </cell>
          <cell r="N352">
            <v>3631.8</v>
          </cell>
          <cell r="O352" t="str">
            <v>M</v>
          </cell>
          <cell r="P352" t="str">
            <v>00000000</v>
          </cell>
          <cell r="Q352">
            <v>8731.1</v>
          </cell>
          <cell r="R352">
            <v>524.59</v>
          </cell>
          <cell r="S352">
            <v>100.88</v>
          </cell>
          <cell r="T352">
            <v>463.05</v>
          </cell>
          <cell r="U352">
            <v>181.59</v>
          </cell>
          <cell r="V352">
            <v>222.53</v>
          </cell>
          <cell r="W352">
            <v>72.64</v>
          </cell>
          <cell r="X352">
            <v>21</v>
          </cell>
          <cell r="Y352">
            <v>618.15</v>
          </cell>
          <cell r="Z352">
            <v>261.73</v>
          </cell>
          <cell r="AA352">
            <v>77</v>
          </cell>
          <cell r="AB352">
            <v>0</v>
          </cell>
          <cell r="AC352">
            <v>0</v>
          </cell>
          <cell r="AD352">
            <v>13.49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Y352">
            <v>1253242.2</v>
          </cell>
        </row>
        <row r="353">
          <cell r="A353">
            <v>2</v>
          </cell>
          <cell r="B353" t="str">
            <v>12</v>
          </cell>
          <cell r="C353" t="str">
            <v>000</v>
          </cell>
          <cell r="D353" t="str">
            <v>1</v>
          </cell>
          <cell r="E353" t="str">
            <v>209</v>
          </cell>
          <cell r="F353" t="str">
            <v>N000</v>
          </cell>
          <cell r="G353" t="str">
            <v>210</v>
          </cell>
          <cell r="H353" t="str">
            <v>1103</v>
          </cell>
          <cell r="I353" t="str">
            <v>CF03809</v>
          </cell>
          <cell r="J353" t="str">
            <v>25</v>
          </cell>
          <cell r="K353" t="str">
            <v>2</v>
          </cell>
          <cell r="L353">
            <v>2</v>
          </cell>
          <cell r="M353">
            <v>0</v>
          </cell>
          <cell r="N353">
            <v>2572.4</v>
          </cell>
          <cell r="O353" t="str">
            <v>M</v>
          </cell>
          <cell r="P353" t="str">
            <v>00000000</v>
          </cell>
          <cell r="Q353">
            <v>0</v>
          </cell>
          <cell r="R353">
            <v>371.57</v>
          </cell>
          <cell r="S353">
            <v>71.459999999999994</v>
          </cell>
          <cell r="T353">
            <v>327.98</v>
          </cell>
          <cell r="U353">
            <v>128.62</v>
          </cell>
          <cell r="V353">
            <v>46.3</v>
          </cell>
          <cell r="W353">
            <v>51.45</v>
          </cell>
          <cell r="X353">
            <v>0</v>
          </cell>
          <cell r="Y353">
            <v>0</v>
          </cell>
          <cell r="Z353">
            <v>65.37</v>
          </cell>
          <cell r="AA353">
            <v>77</v>
          </cell>
          <cell r="AB353">
            <v>96</v>
          </cell>
          <cell r="AC353">
            <v>80</v>
          </cell>
          <cell r="AD353">
            <v>13.49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Y353">
            <v>93639.360000000001</v>
          </cell>
        </row>
        <row r="354">
          <cell r="A354">
            <v>2</v>
          </cell>
          <cell r="B354" t="str">
            <v>12</v>
          </cell>
          <cell r="C354" t="str">
            <v>000</v>
          </cell>
          <cell r="D354" t="str">
            <v>1</v>
          </cell>
          <cell r="E354" t="str">
            <v>209</v>
          </cell>
          <cell r="F354" t="str">
            <v>N000</v>
          </cell>
          <cell r="G354" t="str">
            <v>210</v>
          </cell>
          <cell r="H354" t="str">
            <v>1103</v>
          </cell>
          <cell r="I354" t="str">
            <v>CF03820</v>
          </cell>
          <cell r="J354" t="str">
            <v>27Z</v>
          </cell>
          <cell r="K354" t="str">
            <v>2</v>
          </cell>
          <cell r="L354">
            <v>1</v>
          </cell>
          <cell r="M354">
            <v>0</v>
          </cell>
          <cell r="N354">
            <v>2900.25</v>
          </cell>
          <cell r="O354" t="str">
            <v>M</v>
          </cell>
          <cell r="P354" t="str">
            <v>00000000</v>
          </cell>
          <cell r="Q354">
            <v>205.15</v>
          </cell>
          <cell r="R354">
            <v>418.93</v>
          </cell>
          <cell r="S354">
            <v>80.56</v>
          </cell>
          <cell r="T354">
            <v>369.78</v>
          </cell>
          <cell r="U354">
            <v>145.01</v>
          </cell>
          <cell r="V354">
            <v>55.89</v>
          </cell>
          <cell r="W354">
            <v>58.01</v>
          </cell>
          <cell r="X354">
            <v>0</v>
          </cell>
          <cell r="Y354">
            <v>0</v>
          </cell>
          <cell r="Z354">
            <v>77.16</v>
          </cell>
          <cell r="AA354">
            <v>77</v>
          </cell>
          <cell r="AB354">
            <v>96</v>
          </cell>
          <cell r="AC354">
            <v>80</v>
          </cell>
          <cell r="AD354">
            <v>13.49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Y354">
            <v>54926.76</v>
          </cell>
        </row>
        <row r="355">
          <cell r="A355">
            <v>2</v>
          </cell>
          <cell r="B355" t="str">
            <v>12</v>
          </cell>
          <cell r="C355" t="str">
            <v>000</v>
          </cell>
          <cell r="D355" t="str">
            <v>1</v>
          </cell>
          <cell r="E355" t="str">
            <v>209</v>
          </cell>
          <cell r="F355" t="str">
            <v>N000</v>
          </cell>
          <cell r="G355" t="str">
            <v>210</v>
          </cell>
          <cell r="H355" t="str">
            <v>1103</v>
          </cell>
          <cell r="I355" t="str">
            <v>CF04806</v>
          </cell>
          <cell r="J355" t="str">
            <v>26</v>
          </cell>
          <cell r="K355" t="str">
            <v>2</v>
          </cell>
          <cell r="L355">
            <v>5</v>
          </cell>
          <cell r="M355">
            <v>0</v>
          </cell>
          <cell r="N355">
            <v>2692.2</v>
          </cell>
          <cell r="O355" t="str">
            <v>M</v>
          </cell>
          <cell r="P355" t="str">
            <v>00000000</v>
          </cell>
          <cell r="Q355">
            <v>0</v>
          </cell>
          <cell r="R355">
            <v>388.87</v>
          </cell>
          <cell r="S355">
            <v>74.78</v>
          </cell>
          <cell r="T355">
            <v>343.26</v>
          </cell>
          <cell r="U355">
            <v>134.61000000000001</v>
          </cell>
          <cell r="V355">
            <v>48.46</v>
          </cell>
          <cell r="W355">
            <v>53.84</v>
          </cell>
          <cell r="X355">
            <v>40.4</v>
          </cell>
          <cell r="Y355">
            <v>0</v>
          </cell>
          <cell r="Z355">
            <v>68.98</v>
          </cell>
          <cell r="AA355">
            <v>77</v>
          </cell>
          <cell r="AB355">
            <v>96</v>
          </cell>
          <cell r="AC355">
            <v>80</v>
          </cell>
          <cell r="AD355">
            <v>13.49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Y355">
            <v>246713.4</v>
          </cell>
        </row>
        <row r="356">
          <cell r="A356">
            <v>2</v>
          </cell>
          <cell r="B356" t="str">
            <v>12</v>
          </cell>
          <cell r="C356" t="str">
            <v>000</v>
          </cell>
          <cell r="D356" t="str">
            <v>1</v>
          </cell>
          <cell r="E356" t="str">
            <v>209</v>
          </cell>
          <cell r="F356" t="str">
            <v>N000</v>
          </cell>
          <cell r="G356" t="str">
            <v>210</v>
          </cell>
          <cell r="H356" t="str">
            <v>1103</v>
          </cell>
          <cell r="I356" t="str">
            <v>CF04807</v>
          </cell>
          <cell r="J356" t="str">
            <v>27Z</v>
          </cell>
          <cell r="K356" t="str">
            <v>2</v>
          </cell>
          <cell r="L356">
            <v>13</v>
          </cell>
          <cell r="M356">
            <v>0</v>
          </cell>
          <cell r="N356">
            <v>2900.25</v>
          </cell>
          <cell r="O356" t="str">
            <v>M</v>
          </cell>
          <cell r="P356" t="str">
            <v>00000000</v>
          </cell>
          <cell r="Q356">
            <v>205.15</v>
          </cell>
          <cell r="R356">
            <v>418.93</v>
          </cell>
          <cell r="S356">
            <v>80.56</v>
          </cell>
          <cell r="T356">
            <v>369.78</v>
          </cell>
          <cell r="U356">
            <v>145.01</v>
          </cell>
          <cell r="V356">
            <v>55.89</v>
          </cell>
          <cell r="W356">
            <v>58.01</v>
          </cell>
          <cell r="X356">
            <v>50</v>
          </cell>
          <cell r="Y356">
            <v>0</v>
          </cell>
          <cell r="Z356">
            <v>78.16</v>
          </cell>
          <cell r="AA356">
            <v>77</v>
          </cell>
          <cell r="AB356">
            <v>96</v>
          </cell>
          <cell r="AC356">
            <v>80</v>
          </cell>
          <cell r="AD356">
            <v>13.49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Y356">
            <v>722003.88</v>
          </cell>
        </row>
        <row r="357">
          <cell r="A357">
            <v>2</v>
          </cell>
          <cell r="B357" t="str">
            <v>12</v>
          </cell>
          <cell r="C357" t="str">
            <v>000</v>
          </cell>
          <cell r="D357" t="str">
            <v>1</v>
          </cell>
          <cell r="E357" t="str">
            <v>209</v>
          </cell>
          <cell r="F357" t="str">
            <v>N000</v>
          </cell>
          <cell r="G357" t="str">
            <v>210</v>
          </cell>
          <cell r="H357" t="str">
            <v>1103</v>
          </cell>
          <cell r="I357" t="str">
            <v>CF04808</v>
          </cell>
          <cell r="J357" t="str">
            <v>27ZA</v>
          </cell>
          <cell r="K357" t="str">
            <v>2</v>
          </cell>
          <cell r="L357">
            <v>9</v>
          </cell>
          <cell r="M357">
            <v>0</v>
          </cell>
          <cell r="N357">
            <v>2982.9</v>
          </cell>
          <cell r="O357" t="str">
            <v>M</v>
          </cell>
          <cell r="P357" t="str">
            <v>00000000</v>
          </cell>
          <cell r="Q357">
            <v>579.4</v>
          </cell>
          <cell r="R357">
            <v>430.86</v>
          </cell>
          <cell r="S357">
            <v>82.86</v>
          </cell>
          <cell r="T357">
            <v>380.32</v>
          </cell>
          <cell r="U357">
            <v>149.15</v>
          </cell>
          <cell r="V357">
            <v>64.12</v>
          </cell>
          <cell r="W357">
            <v>59.66</v>
          </cell>
          <cell r="X357">
            <v>43.67</v>
          </cell>
          <cell r="Y357">
            <v>0</v>
          </cell>
          <cell r="Z357">
            <v>87.45</v>
          </cell>
          <cell r="AA357">
            <v>77</v>
          </cell>
          <cell r="AB357">
            <v>96</v>
          </cell>
          <cell r="AC357">
            <v>80</v>
          </cell>
          <cell r="AD357">
            <v>13.49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Y357">
            <v>553703.04</v>
          </cell>
        </row>
        <row r="358">
          <cell r="A358">
            <v>2</v>
          </cell>
          <cell r="B358" t="str">
            <v>12</v>
          </cell>
          <cell r="C358" t="str">
            <v>000</v>
          </cell>
          <cell r="D358" t="str">
            <v>1</v>
          </cell>
          <cell r="E358" t="str">
            <v>209</v>
          </cell>
          <cell r="F358" t="str">
            <v>N000</v>
          </cell>
          <cell r="G358" t="str">
            <v>210</v>
          </cell>
          <cell r="H358" t="str">
            <v>1103</v>
          </cell>
          <cell r="I358" t="str">
            <v>CF21859</v>
          </cell>
          <cell r="J358" t="str">
            <v>27ZB</v>
          </cell>
          <cell r="K358" t="str">
            <v>2</v>
          </cell>
          <cell r="L358">
            <v>2</v>
          </cell>
          <cell r="M358">
            <v>0</v>
          </cell>
          <cell r="N358">
            <v>3008.65</v>
          </cell>
          <cell r="O358" t="str">
            <v>M</v>
          </cell>
          <cell r="P358" t="str">
            <v>00000000</v>
          </cell>
          <cell r="Q358">
            <v>857</v>
          </cell>
          <cell r="R358">
            <v>434.58</v>
          </cell>
          <cell r="S358">
            <v>83.57</v>
          </cell>
          <cell r="T358">
            <v>383.6</v>
          </cell>
          <cell r="U358">
            <v>150.43</v>
          </cell>
          <cell r="V358">
            <v>69.59</v>
          </cell>
          <cell r="W358">
            <v>60.17</v>
          </cell>
          <cell r="X358">
            <v>82</v>
          </cell>
          <cell r="Y358">
            <v>0</v>
          </cell>
          <cell r="Z358">
            <v>94.38</v>
          </cell>
          <cell r="AA358">
            <v>77</v>
          </cell>
          <cell r="AB358">
            <v>96</v>
          </cell>
          <cell r="AC358">
            <v>80</v>
          </cell>
          <cell r="AD358">
            <v>13.49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Y358">
            <v>131771.04</v>
          </cell>
        </row>
        <row r="359">
          <cell r="A359">
            <v>2</v>
          </cell>
          <cell r="B359" t="str">
            <v>12</v>
          </cell>
          <cell r="C359" t="str">
            <v>000</v>
          </cell>
          <cell r="D359" t="str">
            <v>1</v>
          </cell>
          <cell r="E359" t="str">
            <v>209</v>
          </cell>
          <cell r="F359" t="str">
            <v>N000</v>
          </cell>
          <cell r="G359" t="str">
            <v>210</v>
          </cell>
          <cell r="H359" t="str">
            <v>1103</v>
          </cell>
          <cell r="I359" t="str">
            <v>CF21864</v>
          </cell>
          <cell r="J359" t="str">
            <v>27C</v>
          </cell>
          <cell r="K359" t="str">
            <v>1</v>
          </cell>
          <cell r="L359">
            <v>5</v>
          </cell>
          <cell r="M359">
            <v>0</v>
          </cell>
          <cell r="N359">
            <v>3268.2</v>
          </cell>
          <cell r="O359" t="str">
            <v>M</v>
          </cell>
          <cell r="P359" t="str">
            <v>00000000</v>
          </cell>
          <cell r="Q359">
            <v>4783.05</v>
          </cell>
          <cell r="R359">
            <v>472.07</v>
          </cell>
          <cell r="S359">
            <v>90.78</v>
          </cell>
          <cell r="T359">
            <v>416.7</v>
          </cell>
          <cell r="U359">
            <v>163.41</v>
          </cell>
          <cell r="V359">
            <v>144.91999999999999</v>
          </cell>
          <cell r="W359">
            <v>65.36</v>
          </cell>
          <cell r="X359">
            <v>49.4</v>
          </cell>
          <cell r="Y359">
            <v>0</v>
          </cell>
          <cell r="Z359">
            <v>174.81</v>
          </cell>
          <cell r="AA359">
            <v>77</v>
          </cell>
          <cell r="AB359">
            <v>0</v>
          </cell>
          <cell r="AC359">
            <v>0</v>
          </cell>
          <cell r="AD359">
            <v>13.49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Y359">
            <v>583151.4</v>
          </cell>
        </row>
        <row r="360">
          <cell r="A360">
            <v>2</v>
          </cell>
          <cell r="B360" t="str">
            <v>12</v>
          </cell>
          <cell r="C360" t="str">
            <v>000</v>
          </cell>
          <cell r="D360" t="str">
            <v>1</v>
          </cell>
          <cell r="E360" t="str">
            <v>209</v>
          </cell>
          <cell r="F360" t="str">
            <v>N000</v>
          </cell>
          <cell r="G360" t="str">
            <v>210</v>
          </cell>
          <cell r="H360" t="str">
            <v>1103</v>
          </cell>
          <cell r="I360" t="str">
            <v>CF21865</v>
          </cell>
          <cell r="J360" t="str">
            <v>27B</v>
          </cell>
          <cell r="K360" t="str">
            <v>1</v>
          </cell>
          <cell r="L360">
            <v>1</v>
          </cell>
          <cell r="M360">
            <v>0</v>
          </cell>
          <cell r="N360">
            <v>3222.2</v>
          </cell>
          <cell r="O360" t="str">
            <v>M</v>
          </cell>
          <cell r="P360" t="str">
            <v>00000000</v>
          </cell>
          <cell r="Q360">
            <v>3558.85</v>
          </cell>
          <cell r="R360">
            <v>465.43</v>
          </cell>
          <cell r="S360">
            <v>89.51</v>
          </cell>
          <cell r="T360">
            <v>410.83</v>
          </cell>
          <cell r="U360">
            <v>161.11000000000001</v>
          </cell>
          <cell r="V360">
            <v>122.06</v>
          </cell>
          <cell r="W360">
            <v>64.44</v>
          </cell>
          <cell r="X360">
            <v>46</v>
          </cell>
          <cell r="Y360">
            <v>0</v>
          </cell>
          <cell r="Z360">
            <v>149.18</v>
          </cell>
          <cell r="AA360">
            <v>77</v>
          </cell>
          <cell r="AB360">
            <v>0</v>
          </cell>
          <cell r="AC360">
            <v>0</v>
          </cell>
          <cell r="AD360">
            <v>13.49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Y360">
            <v>100561.2</v>
          </cell>
        </row>
        <row r="361">
          <cell r="A361">
            <v>2</v>
          </cell>
          <cell r="B361" t="str">
            <v>12</v>
          </cell>
          <cell r="C361" t="str">
            <v>000</v>
          </cell>
          <cell r="D361" t="str">
            <v>1</v>
          </cell>
          <cell r="E361" t="str">
            <v>209</v>
          </cell>
          <cell r="F361" t="str">
            <v>N000</v>
          </cell>
          <cell r="G361" t="str">
            <v>210</v>
          </cell>
          <cell r="H361" t="str">
            <v>1103</v>
          </cell>
          <cell r="I361" t="str">
            <v>CF21866</v>
          </cell>
          <cell r="J361" t="str">
            <v>27A</v>
          </cell>
          <cell r="K361" t="str">
            <v>1</v>
          </cell>
          <cell r="L361">
            <v>1</v>
          </cell>
          <cell r="M361">
            <v>0</v>
          </cell>
          <cell r="N361">
            <v>3185.4</v>
          </cell>
          <cell r="O361" t="str">
            <v>M</v>
          </cell>
          <cell r="P361" t="str">
            <v>00000000</v>
          </cell>
          <cell r="Q361">
            <v>2791.7</v>
          </cell>
          <cell r="R361">
            <v>460.11</v>
          </cell>
          <cell r="S361">
            <v>88.48</v>
          </cell>
          <cell r="T361">
            <v>406.14</v>
          </cell>
          <cell r="U361">
            <v>159.27000000000001</v>
          </cell>
          <cell r="V361">
            <v>107.59</v>
          </cell>
          <cell r="W361">
            <v>63.71</v>
          </cell>
          <cell r="X361">
            <v>0</v>
          </cell>
          <cell r="Y361">
            <v>0</v>
          </cell>
          <cell r="Z361">
            <v>132.05000000000001</v>
          </cell>
          <cell r="AA361">
            <v>77</v>
          </cell>
          <cell r="AB361">
            <v>0</v>
          </cell>
          <cell r="AC361">
            <v>0</v>
          </cell>
          <cell r="AD361">
            <v>13.49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Y361">
            <v>89819.28</v>
          </cell>
        </row>
        <row r="362">
          <cell r="A362">
            <v>2</v>
          </cell>
          <cell r="B362" t="str">
            <v>12</v>
          </cell>
          <cell r="C362" t="str">
            <v>000</v>
          </cell>
          <cell r="D362" t="str">
            <v>1</v>
          </cell>
          <cell r="E362" t="str">
            <v>209</v>
          </cell>
          <cell r="F362" t="str">
            <v>N000</v>
          </cell>
          <cell r="G362" t="str">
            <v>210</v>
          </cell>
          <cell r="H362" t="str">
            <v>1103</v>
          </cell>
          <cell r="I362" t="str">
            <v>CF33834</v>
          </cell>
          <cell r="J362" t="str">
            <v>27</v>
          </cell>
          <cell r="K362" t="str">
            <v>2</v>
          </cell>
          <cell r="L362">
            <v>1</v>
          </cell>
          <cell r="M362">
            <v>0</v>
          </cell>
          <cell r="N362">
            <v>2817.8</v>
          </cell>
          <cell r="O362" t="str">
            <v>M</v>
          </cell>
          <cell r="P362" t="str">
            <v>00000000</v>
          </cell>
          <cell r="Q362">
            <v>0</v>
          </cell>
          <cell r="R362">
            <v>407.02</v>
          </cell>
          <cell r="S362">
            <v>78.27</v>
          </cell>
          <cell r="T362">
            <v>359.27</v>
          </cell>
          <cell r="U362">
            <v>140.88999999999999</v>
          </cell>
          <cell r="V362">
            <v>50.72</v>
          </cell>
          <cell r="W362">
            <v>56.36</v>
          </cell>
          <cell r="X362">
            <v>136</v>
          </cell>
          <cell r="Y362">
            <v>0</v>
          </cell>
          <cell r="Z362">
            <v>73.84</v>
          </cell>
          <cell r="AA362">
            <v>77</v>
          </cell>
          <cell r="AB362">
            <v>96</v>
          </cell>
          <cell r="AC362">
            <v>80</v>
          </cell>
          <cell r="AD362">
            <v>13.49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Y362">
            <v>52639.92</v>
          </cell>
        </row>
        <row r="363">
          <cell r="A363">
            <v>2</v>
          </cell>
          <cell r="B363" t="str">
            <v>12</v>
          </cell>
          <cell r="C363" t="str">
            <v>000</v>
          </cell>
          <cell r="D363" t="str">
            <v>1</v>
          </cell>
          <cell r="E363" t="str">
            <v>209</v>
          </cell>
          <cell r="F363" t="str">
            <v>N000</v>
          </cell>
          <cell r="G363" t="str">
            <v>210</v>
          </cell>
          <cell r="H363" t="str">
            <v>1103</v>
          </cell>
          <cell r="I363" t="str">
            <v>CF33892</v>
          </cell>
          <cell r="J363" t="str">
            <v>27ZA</v>
          </cell>
          <cell r="K363" t="str">
            <v>2</v>
          </cell>
          <cell r="L363">
            <v>19</v>
          </cell>
          <cell r="M363">
            <v>0</v>
          </cell>
          <cell r="N363">
            <v>2982.9</v>
          </cell>
          <cell r="O363" t="str">
            <v>M</v>
          </cell>
          <cell r="P363" t="str">
            <v>00000000</v>
          </cell>
          <cell r="Q363">
            <v>579.4</v>
          </cell>
          <cell r="R363">
            <v>430.86</v>
          </cell>
          <cell r="S363">
            <v>82.86</v>
          </cell>
          <cell r="T363">
            <v>380.32</v>
          </cell>
          <cell r="U363">
            <v>149.15</v>
          </cell>
          <cell r="V363">
            <v>64.12</v>
          </cell>
          <cell r="W363">
            <v>59.66</v>
          </cell>
          <cell r="X363">
            <v>57.26</v>
          </cell>
          <cell r="Y363">
            <v>0</v>
          </cell>
          <cell r="Z363">
            <v>87.73</v>
          </cell>
          <cell r="AA363">
            <v>77</v>
          </cell>
          <cell r="AB363">
            <v>96</v>
          </cell>
          <cell r="AC363">
            <v>80</v>
          </cell>
          <cell r="AD363">
            <v>13.49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Y363">
            <v>1172091</v>
          </cell>
        </row>
        <row r="364">
          <cell r="A364">
            <v>2</v>
          </cell>
          <cell r="B364" t="str">
            <v>12</v>
          </cell>
          <cell r="C364" t="str">
            <v>000</v>
          </cell>
          <cell r="D364" t="str">
            <v>1</v>
          </cell>
          <cell r="E364" t="str">
            <v>209</v>
          </cell>
          <cell r="F364" t="str">
            <v>N000</v>
          </cell>
          <cell r="G364" t="str">
            <v>210</v>
          </cell>
          <cell r="H364" t="str">
            <v>1103</v>
          </cell>
          <cell r="I364" t="str">
            <v>CF34806</v>
          </cell>
          <cell r="J364" t="str">
            <v>23</v>
          </cell>
          <cell r="K364" t="str">
            <v>2</v>
          </cell>
          <cell r="L364">
            <v>1</v>
          </cell>
          <cell r="M364">
            <v>0</v>
          </cell>
          <cell r="N364">
            <v>2451.25</v>
          </cell>
          <cell r="O364" t="str">
            <v>M</v>
          </cell>
          <cell r="P364" t="str">
            <v>00000000</v>
          </cell>
          <cell r="Q364">
            <v>0</v>
          </cell>
          <cell r="R364">
            <v>354.07</v>
          </cell>
          <cell r="S364">
            <v>68.09</v>
          </cell>
          <cell r="T364">
            <v>312.52999999999997</v>
          </cell>
          <cell r="U364">
            <v>122.56</v>
          </cell>
          <cell r="V364">
            <v>44.12</v>
          </cell>
          <cell r="W364">
            <v>49.02</v>
          </cell>
          <cell r="X364">
            <v>0</v>
          </cell>
          <cell r="Y364">
            <v>0</v>
          </cell>
          <cell r="Z364">
            <v>62.53</v>
          </cell>
          <cell r="AA364">
            <v>77</v>
          </cell>
          <cell r="AB364">
            <v>96</v>
          </cell>
          <cell r="AC364">
            <v>80</v>
          </cell>
          <cell r="AD364">
            <v>13.49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Y364">
            <v>44767.92</v>
          </cell>
        </row>
        <row r="365">
          <cell r="A365">
            <v>2</v>
          </cell>
          <cell r="B365" t="str">
            <v>12</v>
          </cell>
          <cell r="C365" t="str">
            <v>000</v>
          </cell>
          <cell r="D365" t="str">
            <v>1</v>
          </cell>
          <cell r="E365" t="str">
            <v>209</v>
          </cell>
          <cell r="F365" t="str">
            <v>N000</v>
          </cell>
          <cell r="G365" t="str">
            <v>210</v>
          </cell>
          <cell r="H365" t="str">
            <v>1103</v>
          </cell>
          <cell r="I365" t="str">
            <v>CF41040</v>
          </cell>
          <cell r="K365" t="str">
            <v>2</v>
          </cell>
          <cell r="L365">
            <v>1</v>
          </cell>
          <cell r="M365">
            <v>0</v>
          </cell>
          <cell r="N365">
            <v>7482</v>
          </cell>
          <cell r="O365" t="str">
            <v>M</v>
          </cell>
          <cell r="P365" t="str">
            <v>00000000</v>
          </cell>
          <cell r="Q365">
            <v>0</v>
          </cell>
          <cell r="R365">
            <v>1080.73</v>
          </cell>
          <cell r="S365">
            <v>207.83</v>
          </cell>
          <cell r="T365">
            <v>953.96</v>
          </cell>
          <cell r="U365">
            <v>374.1</v>
          </cell>
          <cell r="V365">
            <v>134.68</v>
          </cell>
          <cell r="W365">
            <v>149.63999999999999</v>
          </cell>
          <cell r="X365">
            <v>0</v>
          </cell>
          <cell r="Y365">
            <v>0</v>
          </cell>
          <cell r="Z365">
            <v>289.22000000000003</v>
          </cell>
          <cell r="AA365">
            <v>77</v>
          </cell>
          <cell r="AB365">
            <v>96</v>
          </cell>
          <cell r="AC365">
            <v>80</v>
          </cell>
          <cell r="AD365">
            <v>13.49</v>
          </cell>
          <cell r="AE365">
            <v>6.24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5431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Y365">
            <v>196510.68</v>
          </cell>
        </row>
        <row r="366">
          <cell r="A366">
            <v>2</v>
          </cell>
          <cell r="B366" t="str">
            <v>12</v>
          </cell>
          <cell r="C366" t="str">
            <v>000</v>
          </cell>
          <cell r="D366" t="str">
            <v>1</v>
          </cell>
          <cell r="E366" t="str">
            <v>703</v>
          </cell>
          <cell r="F366" t="str">
            <v>N000</v>
          </cell>
          <cell r="G366" t="str">
            <v>211</v>
          </cell>
          <cell r="H366" t="str">
            <v>1103</v>
          </cell>
          <cell r="I366" t="str">
            <v>A01803</v>
          </cell>
          <cell r="J366" t="str">
            <v>19</v>
          </cell>
          <cell r="K366" t="str">
            <v>2</v>
          </cell>
          <cell r="L366">
            <v>3</v>
          </cell>
          <cell r="M366">
            <v>0</v>
          </cell>
          <cell r="N366">
            <v>2120.3000000000002</v>
          </cell>
          <cell r="O366" t="str">
            <v>M</v>
          </cell>
          <cell r="P366" t="str">
            <v>00000000</v>
          </cell>
          <cell r="Q366">
            <v>0</v>
          </cell>
          <cell r="R366">
            <v>306.27</v>
          </cell>
          <cell r="S366">
            <v>58.9</v>
          </cell>
          <cell r="T366">
            <v>270.33999999999997</v>
          </cell>
          <cell r="U366">
            <v>106.02</v>
          </cell>
          <cell r="V366">
            <v>38.17</v>
          </cell>
          <cell r="W366">
            <v>42.41</v>
          </cell>
          <cell r="X366">
            <v>0</v>
          </cell>
          <cell r="Y366">
            <v>0</v>
          </cell>
          <cell r="Z366">
            <v>54.77</v>
          </cell>
          <cell r="AA366">
            <v>77</v>
          </cell>
          <cell r="AB366">
            <v>96</v>
          </cell>
          <cell r="AC366">
            <v>80</v>
          </cell>
          <cell r="AD366">
            <v>13.49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Y366">
            <v>117492.12</v>
          </cell>
        </row>
        <row r="367">
          <cell r="A367">
            <v>2</v>
          </cell>
          <cell r="B367" t="str">
            <v>12</v>
          </cell>
          <cell r="C367" t="str">
            <v>000</v>
          </cell>
          <cell r="D367" t="str">
            <v>1</v>
          </cell>
          <cell r="E367" t="str">
            <v>703</v>
          </cell>
          <cell r="F367" t="str">
            <v>N000</v>
          </cell>
          <cell r="G367" t="str">
            <v>211</v>
          </cell>
          <cell r="H367" t="str">
            <v>1103</v>
          </cell>
          <cell r="I367" t="str">
            <v>A01805</v>
          </cell>
          <cell r="J367" t="str">
            <v>21</v>
          </cell>
          <cell r="K367" t="str">
            <v>2</v>
          </cell>
          <cell r="L367">
            <v>11</v>
          </cell>
          <cell r="M367">
            <v>0</v>
          </cell>
          <cell r="N367">
            <v>2238.1999999999998</v>
          </cell>
          <cell r="O367" t="str">
            <v>M</v>
          </cell>
          <cell r="P367" t="str">
            <v>00000000</v>
          </cell>
          <cell r="Q367">
            <v>0</v>
          </cell>
          <cell r="R367">
            <v>323.3</v>
          </cell>
          <cell r="S367">
            <v>62.17</v>
          </cell>
          <cell r="T367">
            <v>285.37</v>
          </cell>
          <cell r="U367">
            <v>111.91</v>
          </cell>
          <cell r="V367">
            <v>40.29</v>
          </cell>
          <cell r="W367">
            <v>44.76</v>
          </cell>
          <cell r="X367">
            <v>44.91</v>
          </cell>
          <cell r="Y367">
            <v>0</v>
          </cell>
          <cell r="Z367">
            <v>58.43</v>
          </cell>
          <cell r="AA367">
            <v>77</v>
          </cell>
          <cell r="AB367">
            <v>96</v>
          </cell>
          <cell r="AC367">
            <v>80</v>
          </cell>
          <cell r="AD367">
            <v>13.49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Y367">
            <v>458809.56</v>
          </cell>
        </row>
        <row r="368">
          <cell r="A368">
            <v>2</v>
          </cell>
          <cell r="B368" t="str">
            <v>12</v>
          </cell>
          <cell r="C368" t="str">
            <v>000</v>
          </cell>
          <cell r="D368" t="str">
            <v>1</v>
          </cell>
          <cell r="E368" t="str">
            <v>703</v>
          </cell>
          <cell r="F368" t="str">
            <v>N000</v>
          </cell>
          <cell r="G368" t="str">
            <v>211</v>
          </cell>
          <cell r="H368" t="str">
            <v>1103</v>
          </cell>
          <cell r="I368" t="str">
            <v>A01806</v>
          </cell>
          <cell r="J368" t="str">
            <v>25</v>
          </cell>
          <cell r="K368" t="str">
            <v>2</v>
          </cell>
          <cell r="L368">
            <v>6</v>
          </cell>
          <cell r="M368">
            <v>0</v>
          </cell>
          <cell r="N368">
            <v>2572.4</v>
          </cell>
          <cell r="O368" t="str">
            <v>M</v>
          </cell>
          <cell r="P368" t="str">
            <v>00000000</v>
          </cell>
          <cell r="Q368">
            <v>0</v>
          </cell>
          <cell r="R368">
            <v>371.57</v>
          </cell>
          <cell r="S368">
            <v>71.459999999999994</v>
          </cell>
          <cell r="T368">
            <v>327.98</v>
          </cell>
          <cell r="U368">
            <v>128.62</v>
          </cell>
          <cell r="V368">
            <v>46.3</v>
          </cell>
          <cell r="W368">
            <v>51.45</v>
          </cell>
          <cell r="X368">
            <v>62.5</v>
          </cell>
          <cell r="Y368">
            <v>0</v>
          </cell>
          <cell r="Z368">
            <v>66.62</v>
          </cell>
          <cell r="AA368">
            <v>77</v>
          </cell>
          <cell r="AB368">
            <v>96</v>
          </cell>
          <cell r="AC368">
            <v>80</v>
          </cell>
          <cell r="AD368">
            <v>13.49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Y368">
            <v>285508.08</v>
          </cell>
        </row>
        <row r="369">
          <cell r="A369">
            <v>2</v>
          </cell>
          <cell r="B369" t="str">
            <v>12</v>
          </cell>
          <cell r="C369" t="str">
            <v>000</v>
          </cell>
          <cell r="D369" t="str">
            <v>1</v>
          </cell>
          <cell r="E369" t="str">
            <v>703</v>
          </cell>
          <cell r="F369" t="str">
            <v>N000</v>
          </cell>
          <cell r="G369" t="str">
            <v>211</v>
          </cell>
          <cell r="H369" t="str">
            <v>1103</v>
          </cell>
          <cell r="I369" t="str">
            <v>A01807</v>
          </cell>
          <cell r="J369" t="str">
            <v>27</v>
          </cell>
          <cell r="K369" t="str">
            <v>2</v>
          </cell>
          <cell r="L369">
            <v>14</v>
          </cell>
          <cell r="M369">
            <v>0</v>
          </cell>
          <cell r="N369">
            <v>2817.8</v>
          </cell>
          <cell r="O369" t="str">
            <v>M</v>
          </cell>
          <cell r="P369" t="str">
            <v>00000000</v>
          </cell>
          <cell r="Q369">
            <v>0</v>
          </cell>
          <cell r="R369">
            <v>407.02</v>
          </cell>
          <cell r="S369">
            <v>78.27</v>
          </cell>
          <cell r="T369">
            <v>359.27</v>
          </cell>
          <cell r="U369">
            <v>140.88999999999999</v>
          </cell>
          <cell r="V369">
            <v>50.72</v>
          </cell>
          <cell r="W369">
            <v>56.36</v>
          </cell>
          <cell r="X369">
            <v>61.36</v>
          </cell>
          <cell r="Y369">
            <v>0</v>
          </cell>
          <cell r="Z369">
            <v>72.349999999999994</v>
          </cell>
          <cell r="AA369">
            <v>77</v>
          </cell>
          <cell r="AB369">
            <v>96</v>
          </cell>
          <cell r="AC369">
            <v>80</v>
          </cell>
          <cell r="AD369">
            <v>13.49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Y369">
            <v>724169.04</v>
          </cell>
        </row>
        <row r="370">
          <cell r="A370">
            <v>2</v>
          </cell>
          <cell r="B370" t="str">
            <v>12</v>
          </cell>
          <cell r="C370" t="str">
            <v>000</v>
          </cell>
          <cell r="D370" t="str">
            <v>1</v>
          </cell>
          <cell r="E370" t="str">
            <v>703</v>
          </cell>
          <cell r="F370" t="str">
            <v>N000</v>
          </cell>
          <cell r="G370" t="str">
            <v>211</v>
          </cell>
          <cell r="H370" t="str">
            <v>1103</v>
          </cell>
          <cell r="I370" t="str">
            <v>A03804</v>
          </cell>
          <cell r="J370" t="str">
            <v>23</v>
          </cell>
          <cell r="K370" t="str">
            <v>2</v>
          </cell>
          <cell r="L370">
            <v>5</v>
          </cell>
          <cell r="M370">
            <v>0</v>
          </cell>
          <cell r="N370">
            <v>2451.25</v>
          </cell>
          <cell r="O370" t="str">
            <v>M</v>
          </cell>
          <cell r="P370" t="str">
            <v>00000000</v>
          </cell>
          <cell r="Q370">
            <v>0</v>
          </cell>
          <cell r="R370">
            <v>354.07</v>
          </cell>
          <cell r="S370">
            <v>68.09</v>
          </cell>
          <cell r="T370">
            <v>312.52999999999997</v>
          </cell>
          <cell r="U370">
            <v>122.56</v>
          </cell>
          <cell r="V370">
            <v>44.12</v>
          </cell>
          <cell r="W370">
            <v>49.02</v>
          </cell>
          <cell r="X370">
            <v>9.1999999999999993</v>
          </cell>
          <cell r="Y370">
            <v>0</v>
          </cell>
          <cell r="Z370">
            <v>62.71</v>
          </cell>
          <cell r="AA370">
            <v>77</v>
          </cell>
          <cell r="AB370">
            <v>96</v>
          </cell>
          <cell r="AC370">
            <v>80</v>
          </cell>
          <cell r="AD370">
            <v>13.49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Y370">
            <v>224402.4</v>
          </cell>
        </row>
        <row r="371">
          <cell r="A371">
            <v>2</v>
          </cell>
          <cell r="B371" t="str">
            <v>12</v>
          </cell>
          <cell r="C371" t="str">
            <v>000</v>
          </cell>
          <cell r="D371" t="str">
            <v>1</v>
          </cell>
          <cell r="E371" t="str">
            <v>703</v>
          </cell>
          <cell r="F371" t="str">
            <v>N000</v>
          </cell>
          <cell r="G371" t="str">
            <v>211</v>
          </cell>
          <cell r="H371" t="str">
            <v>1103</v>
          </cell>
          <cell r="I371" t="str">
            <v>CFMC03</v>
          </cell>
          <cell r="J371" t="str">
            <v>MC03</v>
          </cell>
          <cell r="K371" t="str">
            <v>1</v>
          </cell>
          <cell r="L371">
            <v>3</v>
          </cell>
          <cell r="M371">
            <v>0</v>
          </cell>
          <cell r="N371">
            <v>4311.3999999999996</v>
          </cell>
          <cell r="O371" t="str">
            <v>M</v>
          </cell>
          <cell r="P371" t="str">
            <v>00000000</v>
          </cell>
          <cell r="Q371">
            <v>11306.9</v>
          </cell>
          <cell r="R371">
            <v>622.76</v>
          </cell>
          <cell r="S371">
            <v>119.76</v>
          </cell>
          <cell r="T371">
            <v>549.70000000000005</v>
          </cell>
          <cell r="U371">
            <v>215.57</v>
          </cell>
          <cell r="V371">
            <v>281.13</v>
          </cell>
          <cell r="W371">
            <v>86.23</v>
          </cell>
          <cell r="X371">
            <v>109</v>
          </cell>
          <cell r="Y371">
            <v>780.91</v>
          </cell>
          <cell r="Z371">
            <v>330.94</v>
          </cell>
          <cell r="AA371">
            <v>77</v>
          </cell>
          <cell r="AB371">
            <v>0</v>
          </cell>
          <cell r="AC371">
            <v>0</v>
          </cell>
          <cell r="AD371">
            <v>13.49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Y371">
            <v>676972.44</v>
          </cell>
        </row>
        <row r="372">
          <cell r="A372">
            <v>2</v>
          </cell>
          <cell r="B372" t="str">
            <v>12</v>
          </cell>
          <cell r="C372" t="str">
            <v>000</v>
          </cell>
          <cell r="D372" t="str">
            <v>1</v>
          </cell>
          <cell r="E372" t="str">
            <v>703</v>
          </cell>
          <cell r="F372" t="str">
            <v>N000</v>
          </cell>
          <cell r="G372" t="str">
            <v>211</v>
          </cell>
          <cell r="H372" t="str">
            <v>1103</v>
          </cell>
          <cell r="I372" t="str">
            <v>CFMD09</v>
          </cell>
          <cell r="J372" t="str">
            <v>MD09</v>
          </cell>
          <cell r="K372" t="str">
            <v>1</v>
          </cell>
          <cell r="L372">
            <v>1</v>
          </cell>
          <cell r="M372">
            <v>0</v>
          </cell>
          <cell r="N372">
            <v>14852.65</v>
          </cell>
          <cell r="O372" t="str">
            <v>M</v>
          </cell>
          <cell r="P372" t="str">
            <v>00000000</v>
          </cell>
          <cell r="Q372">
            <v>100991.65</v>
          </cell>
          <cell r="R372">
            <v>2145.38</v>
          </cell>
          <cell r="S372">
            <v>412.57</v>
          </cell>
          <cell r="T372">
            <v>1893.71</v>
          </cell>
          <cell r="U372">
            <v>742.63</v>
          </cell>
          <cell r="V372">
            <v>2085.1999999999998</v>
          </cell>
          <cell r="W372">
            <v>297.05</v>
          </cell>
          <cell r="X372">
            <v>218</v>
          </cell>
          <cell r="Y372">
            <v>5792.22</v>
          </cell>
          <cell r="Z372">
            <v>2373.9499999999998</v>
          </cell>
          <cell r="AA372">
            <v>77</v>
          </cell>
          <cell r="AB372">
            <v>0</v>
          </cell>
          <cell r="AC372">
            <v>0</v>
          </cell>
          <cell r="AD372">
            <v>13.49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Y372">
            <v>1582746</v>
          </cell>
        </row>
        <row r="373">
          <cell r="A373">
            <v>2</v>
          </cell>
          <cell r="B373" t="str">
            <v>12</v>
          </cell>
          <cell r="C373" t="str">
            <v>000</v>
          </cell>
          <cell r="D373" t="str">
            <v>1</v>
          </cell>
          <cell r="E373" t="str">
            <v>703</v>
          </cell>
          <cell r="F373" t="str">
            <v>N000</v>
          </cell>
          <cell r="G373" t="str">
            <v>211</v>
          </cell>
          <cell r="H373" t="str">
            <v>1103</v>
          </cell>
          <cell r="I373" t="str">
            <v>CFMG06</v>
          </cell>
          <cell r="J373" t="str">
            <v>MG06</v>
          </cell>
          <cell r="K373" t="str">
            <v>1</v>
          </cell>
          <cell r="L373">
            <v>4</v>
          </cell>
          <cell r="M373">
            <v>0</v>
          </cell>
          <cell r="N373">
            <v>8232.25</v>
          </cell>
          <cell r="O373" t="str">
            <v>M</v>
          </cell>
          <cell r="P373" t="str">
            <v>00000000</v>
          </cell>
          <cell r="Q373">
            <v>38872.050000000003</v>
          </cell>
          <cell r="R373">
            <v>1189.0999999999999</v>
          </cell>
          <cell r="S373">
            <v>228.67</v>
          </cell>
          <cell r="T373">
            <v>1049.6099999999999</v>
          </cell>
          <cell r="U373">
            <v>411.61</v>
          </cell>
          <cell r="V373">
            <v>847.88</v>
          </cell>
          <cell r="W373">
            <v>164.65</v>
          </cell>
          <cell r="X373">
            <v>36.75</v>
          </cell>
          <cell r="Y373">
            <v>2355.2199999999998</v>
          </cell>
          <cell r="Z373">
            <v>972.72</v>
          </cell>
          <cell r="AA373">
            <v>77</v>
          </cell>
          <cell r="AB373">
            <v>0</v>
          </cell>
          <cell r="AC373">
            <v>0</v>
          </cell>
          <cell r="AD373">
            <v>13.49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Y373">
            <v>2613648</v>
          </cell>
        </row>
        <row r="374">
          <cell r="A374">
            <v>2</v>
          </cell>
          <cell r="B374" t="str">
            <v>12</v>
          </cell>
          <cell r="C374" t="str">
            <v>000</v>
          </cell>
          <cell r="D374" t="str">
            <v>1</v>
          </cell>
          <cell r="E374" t="str">
            <v>703</v>
          </cell>
          <cell r="F374" t="str">
            <v>N000</v>
          </cell>
          <cell r="G374" t="str">
            <v>211</v>
          </cell>
          <cell r="H374" t="str">
            <v>1103</v>
          </cell>
          <cell r="I374" t="str">
            <v>CFMS06</v>
          </cell>
          <cell r="J374" t="str">
            <v>MS06</v>
          </cell>
          <cell r="K374" t="str">
            <v>1</v>
          </cell>
          <cell r="L374">
            <v>1</v>
          </cell>
          <cell r="M374">
            <v>0</v>
          </cell>
          <cell r="N374">
            <v>4801.8999999999996</v>
          </cell>
          <cell r="O374" t="str">
            <v>M</v>
          </cell>
          <cell r="P374" t="str">
            <v>00000000</v>
          </cell>
          <cell r="Q374">
            <v>21723.85</v>
          </cell>
          <cell r="R374">
            <v>693.61</v>
          </cell>
          <cell r="S374">
            <v>133.38999999999999</v>
          </cell>
          <cell r="T374">
            <v>612.24</v>
          </cell>
          <cell r="U374">
            <v>240.09</v>
          </cell>
          <cell r="V374">
            <v>477.46</v>
          </cell>
          <cell r="W374">
            <v>96.04</v>
          </cell>
          <cell r="X374">
            <v>0</v>
          </cell>
          <cell r="Y374">
            <v>1326.29</v>
          </cell>
          <cell r="Z374">
            <v>548.6</v>
          </cell>
          <cell r="AA374">
            <v>77</v>
          </cell>
          <cell r="AB374">
            <v>0</v>
          </cell>
          <cell r="AC374">
            <v>0</v>
          </cell>
          <cell r="AD374">
            <v>13.49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Y374">
            <v>368927.52</v>
          </cell>
        </row>
        <row r="375">
          <cell r="A375">
            <v>2</v>
          </cell>
          <cell r="B375" t="str">
            <v>12</v>
          </cell>
          <cell r="C375" t="str">
            <v>000</v>
          </cell>
          <cell r="D375" t="str">
            <v>1</v>
          </cell>
          <cell r="E375" t="str">
            <v>703</v>
          </cell>
          <cell r="F375" t="str">
            <v>N000</v>
          </cell>
          <cell r="G375" t="str">
            <v>211</v>
          </cell>
          <cell r="H375" t="str">
            <v>1103</v>
          </cell>
          <cell r="I375" t="str">
            <v>CFMS08</v>
          </cell>
          <cell r="J375" t="str">
            <v>MS08</v>
          </cell>
          <cell r="K375" t="str">
            <v>1</v>
          </cell>
          <cell r="L375">
            <v>4</v>
          </cell>
          <cell r="M375">
            <v>0</v>
          </cell>
          <cell r="N375">
            <v>4801.8999999999996</v>
          </cell>
          <cell r="O375" t="str">
            <v>M</v>
          </cell>
          <cell r="P375" t="str">
            <v>00000000</v>
          </cell>
          <cell r="Q375">
            <v>18269.849999999999</v>
          </cell>
          <cell r="R375">
            <v>693.61</v>
          </cell>
          <cell r="S375">
            <v>133.38999999999999</v>
          </cell>
          <cell r="T375">
            <v>612.24</v>
          </cell>
          <cell r="U375">
            <v>240.09</v>
          </cell>
          <cell r="V375">
            <v>415.29</v>
          </cell>
          <cell r="W375">
            <v>96.04</v>
          </cell>
          <cell r="X375">
            <v>61.25</v>
          </cell>
          <cell r="Y375">
            <v>1153.5899999999999</v>
          </cell>
          <cell r="Z375">
            <v>480.74</v>
          </cell>
          <cell r="AA375">
            <v>77</v>
          </cell>
          <cell r="AB375">
            <v>0</v>
          </cell>
          <cell r="AC375">
            <v>0</v>
          </cell>
          <cell r="AD375">
            <v>13.49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Y375">
            <v>1298327.04</v>
          </cell>
        </row>
        <row r="376">
          <cell r="A376">
            <v>2</v>
          </cell>
          <cell r="B376" t="str">
            <v>12</v>
          </cell>
          <cell r="C376" t="str">
            <v>000</v>
          </cell>
          <cell r="D376" t="str">
            <v>1</v>
          </cell>
          <cell r="E376" t="str">
            <v>703</v>
          </cell>
          <cell r="F376" t="str">
            <v>N000</v>
          </cell>
          <cell r="G376" t="str">
            <v>211</v>
          </cell>
          <cell r="H376" t="str">
            <v>1103</v>
          </cell>
          <cell r="I376" t="str">
            <v>M01004</v>
          </cell>
          <cell r="K376" t="str">
            <v>2</v>
          </cell>
          <cell r="L376">
            <v>11</v>
          </cell>
          <cell r="M376">
            <v>0</v>
          </cell>
          <cell r="N376">
            <v>6400</v>
          </cell>
          <cell r="O376" t="str">
            <v>M</v>
          </cell>
          <cell r="P376" t="str">
            <v>00000000</v>
          </cell>
          <cell r="Q376">
            <v>0</v>
          </cell>
          <cell r="R376">
            <v>924.44</v>
          </cell>
          <cell r="S376">
            <v>177.78</v>
          </cell>
          <cell r="T376">
            <v>816</v>
          </cell>
          <cell r="U376">
            <v>320</v>
          </cell>
          <cell r="V376">
            <v>115.2</v>
          </cell>
          <cell r="W376">
            <v>128</v>
          </cell>
          <cell r="X376">
            <v>54.91</v>
          </cell>
          <cell r="Y376">
            <v>0</v>
          </cell>
          <cell r="Z376">
            <v>288.63</v>
          </cell>
          <cell r="AA376">
            <v>77</v>
          </cell>
          <cell r="AB376">
            <v>96</v>
          </cell>
          <cell r="AC376">
            <v>80</v>
          </cell>
          <cell r="AD376">
            <v>13.49</v>
          </cell>
          <cell r="AE376">
            <v>5.33</v>
          </cell>
          <cell r="AF376">
            <v>0</v>
          </cell>
          <cell r="AG376">
            <v>0</v>
          </cell>
          <cell r="AH376">
            <v>4086</v>
          </cell>
          <cell r="AI376">
            <v>0</v>
          </cell>
          <cell r="AJ376">
            <v>2530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Y376">
            <v>2126886.96</v>
          </cell>
        </row>
        <row r="377">
          <cell r="A377">
            <v>2</v>
          </cell>
          <cell r="B377" t="str">
            <v>12</v>
          </cell>
          <cell r="C377" t="str">
            <v>000</v>
          </cell>
          <cell r="D377" t="str">
            <v>1</v>
          </cell>
          <cell r="E377" t="str">
            <v>703</v>
          </cell>
          <cell r="F377" t="str">
            <v>N000</v>
          </cell>
          <cell r="G377" t="str">
            <v>211</v>
          </cell>
          <cell r="H377" t="str">
            <v>1103</v>
          </cell>
          <cell r="I377" t="str">
            <v>M01004</v>
          </cell>
          <cell r="K377" t="str">
            <v>3</v>
          </cell>
          <cell r="L377">
            <v>1</v>
          </cell>
          <cell r="M377">
            <v>0</v>
          </cell>
          <cell r="N377">
            <v>6940</v>
          </cell>
          <cell r="O377" t="str">
            <v>M</v>
          </cell>
          <cell r="P377" t="str">
            <v>00000000</v>
          </cell>
          <cell r="Q377">
            <v>0</v>
          </cell>
          <cell r="R377">
            <v>1002.44</v>
          </cell>
          <cell r="S377">
            <v>192.78</v>
          </cell>
          <cell r="T377">
            <v>884.85</v>
          </cell>
          <cell r="U377">
            <v>347</v>
          </cell>
          <cell r="V377">
            <v>124.92</v>
          </cell>
          <cell r="W377">
            <v>138.80000000000001</v>
          </cell>
          <cell r="X377">
            <v>0</v>
          </cell>
          <cell r="Y377">
            <v>0</v>
          </cell>
          <cell r="Z377">
            <v>313.33999999999997</v>
          </cell>
          <cell r="AA377">
            <v>77</v>
          </cell>
          <cell r="AB377">
            <v>96</v>
          </cell>
          <cell r="AC377">
            <v>80</v>
          </cell>
          <cell r="AD377">
            <v>13.49</v>
          </cell>
          <cell r="AE377">
            <v>5.78</v>
          </cell>
          <cell r="AF377">
            <v>0</v>
          </cell>
          <cell r="AG377">
            <v>0</v>
          </cell>
          <cell r="AH377">
            <v>3573</v>
          </cell>
          <cell r="AI377">
            <v>0</v>
          </cell>
          <cell r="AJ377">
            <v>3700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Y377">
            <v>209872.8</v>
          </cell>
        </row>
        <row r="378">
          <cell r="A378">
            <v>2</v>
          </cell>
          <cell r="B378" t="str">
            <v>12</v>
          </cell>
          <cell r="C378" t="str">
            <v>000</v>
          </cell>
          <cell r="D378" t="str">
            <v>1</v>
          </cell>
          <cell r="E378" t="str">
            <v>703</v>
          </cell>
          <cell r="F378" t="str">
            <v>N000</v>
          </cell>
          <cell r="G378" t="str">
            <v>211</v>
          </cell>
          <cell r="H378" t="str">
            <v>1103</v>
          </cell>
          <cell r="I378" t="str">
            <v>M01006</v>
          </cell>
          <cell r="K378" t="str">
            <v>2</v>
          </cell>
          <cell r="L378">
            <v>7</v>
          </cell>
          <cell r="M378">
            <v>0</v>
          </cell>
          <cell r="N378">
            <v>5300</v>
          </cell>
          <cell r="O378" t="str">
            <v>M</v>
          </cell>
          <cell r="P378" t="str">
            <v>00000000</v>
          </cell>
          <cell r="Q378">
            <v>0</v>
          </cell>
          <cell r="R378">
            <v>765.56</v>
          </cell>
          <cell r="S378">
            <v>147.22</v>
          </cell>
          <cell r="T378">
            <v>675.75</v>
          </cell>
          <cell r="U378">
            <v>265</v>
          </cell>
          <cell r="V378">
            <v>95.4</v>
          </cell>
          <cell r="W378">
            <v>106</v>
          </cell>
          <cell r="X378">
            <v>19.57</v>
          </cell>
          <cell r="Y378">
            <v>0</v>
          </cell>
          <cell r="Z378">
            <v>238.32</v>
          </cell>
          <cell r="AA378">
            <v>77</v>
          </cell>
          <cell r="AB378">
            <v>96</v>
          </cell>
          <cell r="AC378">
            <v>80</v>
          </cell>
          <cell r="AD378">
            <v>13.49</v>
          </cell>
          <cell r="AE378">
            <v>4.42</v>
          </cell>
          <cell r="AF378">
            <v>0</v>
          </cell>
          <cell r="AG378">
            <v>0</v>
          </cell>
          <cell r="AH378">
            <v>2426</v>
          </cell>
          <cell r="AI378">
            <v>0</v>
          </cell>
          <cell r="AJ378">
            <v>3000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Y378">
            <v>1118017.32</v>
          </cell>
        </row>
        <row r="379">
          <cell r="A379">
            <v>2</v>
          </cell>
          <cell r="B379" t="str">
            <v>12</v>
          </cell>
          <cell r="C379" t="str">
            <v>000</v>
          </cell>
          <cell r="D379" t="str">
            <v>1</v>
          </cell>
          <cell r="E379" t="str">
            <v>703</v>
          </cell>
          <cell r="F379" t="str">
            <v>N000</v>
          </cell>
          <cell r="G379" t="str">
            <v>211</v>
          </cell>
          <cell r="H379" t="str">
            <v>1103</v>
          </cell>
          <cell r="I379" t="str">
            <v>M01007</v>
          </cell>
          <cell r="K379" t="str">
            <v>2</v>
          </cell>
          <cell r="L379">
            <v>2</v>
          </cell>
          <cell r="M379">
            <v>0</v>
          </cell>
          <cell r="N379">
            <v>5074</v>
          </cell>
          <cell r="O379" t="str">
            <v>M</v>
          </cell>
          <cell r="P379" t="str">
            <v>00000000</v>
          </cell>
          <cell r="Q379">
            <v>0</v>
          </cell>
          <cell r="R379">
            <v>732.91</v>
          </cell>
          <cell r="S379">
            <v>140.94</v>
          </cell>
          <cell r="T379">
            <v>646.94000000000005</v>
          </cell>
          <cell r="U379">
            <v>253.7</v>
          </cell>
          <cell r="V379">
            <v>91.33</v>
          </cell>
          <cell r="W379">
            <v>101.48</v>
          </cell>
          <cell r="X379">
            <v>68.5</v>
          </cell>
          <cell r="Y379">
            <v>0</v>
          </cell>
          <cell r="Z379">
            <v>207.71</v>
          </cell>
          <cell r="AA379">
            <v>77</v>
          </cell>
          <cell r="AB379">
            <v>96</v>
          </cell>
          <cell r="AC379">
            <v>80</v>
          </cell>
          <cell r="AD379">
            <v>13.49</v>
          </cell>
          <cell r="AE379">
            <v>4.2300000000000004</v>
          </cell>
          <cell r="AF379">
            <v>0</v>
          </cell>
          <cell r="AG379">
            <v>0</v>
          </cell>
          <cell r="AH379">
            <v>2004</v>
          </cell>
          <cell r="AI379">
            <v>0</v>
          </cell>
          <cell r="AJ379">
            <v>2108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Y379">
            <v>280805.52</v>
          </cell>
        </row>
        <row r="380">
          <cell r="A380">
            <v>2</v>
          </cell>
          <cell r="B380" t="str">
            <v>12</v>
          </cell>
          <cell r="C380" t="str">
            <v>000</v>
          </cell>
          <cell r="D380" t="str">
            <v>1</v>
          </cell>
          <cell r="E380" t="str">
            <v>703</v>
          </cell>
          <cell r="F380" t="str">
            <v>N000</v>
          </cell>
          <cell r="G380" t="str">
            <v>211</v>
          </cell>
          <cell r="H380" t="str">
            <v>1103</v>
          </cell>
          <cell r="I380" t="str">
            <v>M02015</v>
          </cell>
          <cell r="K380" t="str">
            <v>2</v>
          </cell>
          <cell r="L380">
            <v>1</v>
          </cell>
          <cell r="M380">
            <v>0</v>
          </cell>
          <cell r="N380">
            <v>5000</v>
          </cell>
          <cell r="O380" t="str">
            <v>M</v>
          </cell>
          <cell r="P380" t="str">
            <v>00000000</v>
          </cell>
          <cell r="Q380">
            <v>0</v>
          </cell>
          <cell r="R380">
            <v>722.22</v>
          </cell>
          <cell r="S380">
            <v>138.88999999999999</v>
          </cell>
          <cell r="T380">
            <v>637.5</v>
          </cell>
          <cell r="U380">
            <v>250</v>
          </cell>
          <cell r="V380">
            <v>90</v>
          </cell>
          <cell r="W380">
            <v>100</v>
          </cell>
          <cell r="X380">
            <v>109</v>
          </cell>
          <cell r="Y380">
            <v>0</v>
          </cell>
          <cell r="Z380">
            <v>176.55</v>
          </cell>
          <cell r="AA380">
            <v>77</v>
          </cell>
          <cell r="AB380">
            <v>96</v>
          </cell>
          <cell r="AC380">
            <v>80</v>
          </cell>
          <cell r="AD380">
            <v>13.49</v>
          </cell>
          <cell r="AE380">
            <v>4.17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2600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Y380">
            <v>121137.84</v>
          </cell>
        </row>
        <row r="381">
          <cell r="A381">
            <v>2</v>
          </cell>
          <cell r="B381" t="str">
            <v>12</v>
          </cell>
          <cell r="C381" t="str">
            <v>000</v>
          </cell>
          <cell r="D381" t="str">
            <v>1</v>
          </cell>
          <cell r="E381" t="str">
            <v>703</v>
          </cell>
          <cell r="F381" t="str">
            <v>N000</v>
          </cell>
          <cell r="G381" t="str">
            <v>211</v>
          </cell>
          <cell r="H381" t="str">
            <v>1103</v>
          </cell>
          <cell r="I381" t="str">
            <v>M02031</v>
          </cell>
          <cell r="K381" t="str">
            <v>2</v>
          </cell>
          <cell r="L381">
            <v>2</v>
          </cell>
          <cell r="M381">
            <v>0</v>
          </cell>
          <cell r="N381">
            <v>5200</v>
          </cell>
          <cell r="O381" t="str">
            <v>M</v>
          </cell>
          <cell r="P381" t="str">
            <v>00000000</v>
          </cell>
          <cell r="Q381">
            <v>0</v>
          </cell>
          <cell r="R381">
            <v>751.11</v>
          </cell>
          <cell r="S381">
            <v>144.44</v>
          </cell>
          <cell r="T381">
            <v>663</v>
          </cell>
          <cell r="U381">
            <v>260</v>
          </cell>
          <cell r="V381">
            <v>93.6</v>
          </cell>
          <cell r="W381">
            <v>104</v>
          </cell>
          <cell r="X381">
            <v>91</v>
          </cell>
          <cell r="Y381">
            <v>0</v>
          </cell>
          <cell r="Z381">
            <v>212.32</v>
          </cell>
          <cell r="AA381">
            <v>77</v>
          </cell>
          <cell r="AB381">
            <v>96</v>
          </cell>
          <cell r="AC381">
            <v>80</v>
          </cell>
          <cell r="AD381">
            <v>13.49</v>
          </cell>
          <cell r="AE381">
            <v>4.33</v>
          </cell>
          <cell r="AF381">
            <v>0</v>
          </cell>
          <cell r="AG381">
            <v>0</v>
          </cell>
          <cell r="AH381">
            <v>2172</v>
          </cell>
          <cell r="AI381">
            <v>0</v>
          </cell>
          <cell r="AJ381">
            <v>2000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Y381">
            <v>287094.96000000002</v>
          </cell>
        </row>
        <row r="382">
          <cell r="A382">
            <v>2</v>
          </cell>
          <cell r="B382" t="str">
            <v>12</v>
          </cell>
          <cell r="C382" t="str">
            <v>000</v>
          </cell>
          <cell r="D382" t="str">
            <v>1</v>
          </cell>
          <cell r="E382" t="str">
            <v>703</v>
          </cell>
          <cell r="F382" t="str">
            <v>N000</v>
          </cell>
          <cell r="G382" t="str">
            <v>211</v>
          </cell>
          <cell r="H382" t="str">
            <v>1103</v>
          </cell>
          <cell r="I382" t="str">
            <v>M02040</v>
          </cell>
          <cell r="K382" t="str">
            <v>2</v>
          </cell>
          <cell r="L382">
            <v>2</v>
          </cell>
          <cell r="M382">
            <v>0</v>
          </cell>
          <cell r="N382">
            <v>3314</v>
          </cell>
          <cell r="O382" t="str">
            <v>M</v>
          </cell>
          <cell r="P382" t="str">
            <v>00000000</v>
          </cell>
          <cell r="Q382">
            <v>0</v>
          </cell>
          <cell r="R382">
            <v>478.69</v>
          </cell>
          <cell r="S382">
            <v>92.06</v>
          </cell>
          <cell r="T382">
            <v>422.54</v>
          </cell>
          <cell r="U382">
            <v>165.7</v>
          </cell>
          <cell r="V382">
            <v>59.65</v>
          </cell>
          <cell r="W382">
            <v>66.28</v>
          </cell>
          <cell r="X382">
            <v>27.5</v>
          </cell>
          <cell r="Y382">
            <v>0</v>
          </cell>
          <cell r="Z382">
            <v>118.32</v>
          </cell>
          <cell r="AA382">
            <v>77</v>
          </cell>
          <cell r="AB382">
            <v>96</v>
          </cell>
          <cell r="AC382">
            <v>80</v>
          </cell>
          <cell r="AD382">
            <v>13.49</v>
          </cell>
          <cell r="AE382">
            <v>2.76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1748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Y382">
            <v>162287.76</v>
          </cell>
        </row>
        <row r="383">
          <cell r="A383">
            <v>2</v>
          </cell>
          <cell r="B383" t="str">
            <v>12</v>
          </cell>
          <cell r="C383" t="str">
            <v>000</v>
          </cell>
          <cell r="D383" t="str">
            <v>1</v>
          </cell>
          <cell r="E383" t="str">
            <v>703</v>
          </cell>
          <cell r="F383" t="str">
            <v>N000</v>
          </cell>
          <cell r="G383" t="str">
            <v>211</v>
          </cell>
          <cell r="H383" t="str">
            <v>1103</v>
          </cell>
          <cell r="I383" t="str">
            <v>M04001</v>
          </cell>
          <cell r="K383" t="str">
            <v>2</v>
          </cell>
          <cell r="L383">
            <v>1082</v>
          </cell>
          <cell r="M383">
            <v>0</v>
          </cell>
          <cell r="N383">
            <v>0</v>
          </cell>
          <cell r="O383" t="str">
            <v>M</v>
          </cell>
          <cell r="P383" t="str">
            <v>00000000</v>
          </cell>
          <cell r="Q383">
            <v>0</v>
          </cell>
          <cell r="R383">
            <v>463.67</v>
          </cell>
          <cell r="S383">
            <v>89.17</v>
          </cell>
          <cell r="T383">
            <v>409.28</v>
          </cell>
          <cell r="U383">
            <v>160.5</v>
          </cell>
          <cell r="V383">
            <v>57.78</v>
          </cell>
          <cell r="W383">
            <v>64.2</v>
          </cell>
          <cell r="X383">
            <v>0.13</v>
          </cell>
          <cell r="Y383">
            <v>0</v>
          </cell>
          <cell r="Z383">
            <v>164.33</v>
          </cell>
          <cell r="AA383">
            <v>77</v>
          </cell>
          <cell r="AB383">
            <v>96</v>
          </cell>
          <cell r="AC383">
            <v>80</v>
          </cell>
          <cell r="AD383">
            <v>13.49</v>
          </cell>
          <cell r="AE383">
            <v>34.76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4197.71</v>
          </cell>
          <cell r="AN383">
            <v>3210.01</v>
          </cell>
          <cell r="AY383">
            <v>118388501.52</v>
          </cell>
        </row>
        <row r="384">
          <cell r="A384">
            <v>2</v>
          </cell>
          <cell r="B384" t="str">
            <v>12</v>
          </cell>
          <cell r="C384" t="str">
            <v>000</v>
          </cell>
          <cell r="D384" t="str">
            <v>1</v>
          </cell>
          <cell r="E384" t="str">
            <v>703</v>
          </cell>
          <cell r="F384" t="str">
            <v>N000</v>
          </cell>
          <cell r="G384" t="str">
            <v>211</v>
          </cell>
          <cell r="H384" t="str">
            <v>1103</v>
          </cell>
          <cell r="I384" t="str">
            <v>M04001</v>
          </cell>
          <cell r="K384" t="str">
            <v>3</v>
          </cell>
          <cell r="L384">
            <v>228</v>
          </cell>
          <cell r="M384">
            <v>0</v>
          </cell>
          <cell r="N384">
            <v>0</v>
          </cell>
          <cell r="O384" t="str">
            <v>M</v>
          </cell>
          <cell r="P384" t="str">
            <v>00000000</v>
          </cell>
          <cell r="Q384">
            <v>0</v>
          </cell>
          <cell r="R384">
            <v>528.42999999999995</v>
          </cell>
          <cell r="S384">
            <v>101.62</v>
          </cell>
          <cell r="T384">
            <v>466.44</v>
          </cell>
          <cell r="U384">
            <v>182.92</v>
          </cell>
          <cell r="V384">
            <v>65.849999999999994</v>
          </cell>
          <cell r="W384">
            <v>73.17</v>
          </cell>
          <cell r="X384">
            <v>4.71</v>
          </cell>
          <cell r="Y384">
            <v>0</v>
          </cell>
          <cell r="Z384">
            <v>174.94</v>
          </cell>
          <cell r="AA384">
            <v>77</v>
          </cell>
          <cell r="AB384">
            <v>96</v>
          </cell>
          <cell r="AC384">
            <v>80</v>
          </cell>
          <cell r="AD384">
            <v>13.49</v>
          </cell>
          <cell r="AE384">
            <v>39.630000000000003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4197.71</v>
          </cell>
          <cell r="AN384">
            <v>3658.37</v>
          </cell>
          <cell r="AY384">
            <v>26704126.079999998</v>
          </cell>
        </row>
        <row r="385">
          <cell r="A385">
            <v>2</v>
          </cell>
          <cell r="B385" t="str">
            <v>12</v>
          </cell>
          <cell r="C385" t="str">
            <v>000</v>
          </cell>
          <cell r="D385" t="str">
            <v>1</v>
          </cell>
          <cell r="E385" t="str">
            <v>703</v>
          </cell>
          <cell r="F385" t="str">
            <v>N000</v>
          </cell>
          <cell r="G385" t="str">
            <v>211</v>
          </cell>
          <cell r="H385" t="str">
            <v>1103</v>
          </cell>
          <cell r="I385" t="str">
            <v>M04002</v>
          </cell>
          <cell r="K385" t="str">
            <v>2</v>
          </cell>
          <cell r="L385">
            <v>808</v>
          </cell>
          <cell r="M385">
            <v>0</v>
          </cell>
          <cell r="N385">
            <v>0</v>
          </cell>
          <cell r="O385" t="str">
            <v>M</v>
          </cell>
          <cell r="P385" t="str">
            <v>00000000</v>
          </cell>
          <cell r="Q385">
            <v>0</v>
          </cell>
          <cell r="R385">
            <v>489.2</v>
          </cell>
          <cell r="S385">
            <v>94.08</v>
          </cell>
          <cell r="T385">
            <v>431.81</v>
          </cell>
          <cell r="U385">
            <v>169.34</v>
          </cell>
          <cell r="V385">
            <v>60.96</v>
          </cell>
          <cell r="W385">
            <v>67.739999999999995</v>
          </cell>
          <cell r="X385">
            <v>0.85</v>
          </cell>
          <cell r="Y385">
            <v>0</v>
          </cell>
          <cell r="Z385">
            <v>181.3</v>
          </cell>
          <cell r="AA385">
            <v>77</v>
          </cell>
          <cell r="AB385">
            <v>96</v>
          </cell>
          <cell r="AC385">
            <v>80</v>
          </cell>
          <cell r="AD385">
            <v>13.49</v>
          </cell>
          <cell r="AE385">
            <v>36.68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4838.41</v>
          </cell>
          <cell r="AN385">
            <v>3386.76</v>
          </cell>
          <cell r="AY385">
            <v>97189019.519999996</v>
          </cell>
        </row>
        <row r="386">
          <cell r="A386">
            <v>2</v>
          </cell>
          <cell r="B386" t="str">
            <v>12</v>
          </cell>
          <cell r="C386" t="str">
            <v>000</v>
          </cell>
          <cell r="D386" t="str">
            <v>1</v>
          </cell>
          <cell r="E386" t="str">
            <v>703</v>
          </cell>
          <cell r="F386" t="str">
            <v>N000</v>
          </cell>
          <cell r="G386" t="str">
            <v>211</v>
          </cell>
          <cell r="H386" t="str">
            <v>1103</v>
          </cell>
          <cell r="I386" t="str">
            <v>M04002</v>
          </cell>
          <cell r="K386" t="str">
            <v>3</v>
          </cell>
          <cell r="L386">
            <v>141</v>
          </cell>
          <cell r="M386">
            <v>0</v>
          </cell>
          <cell r="N386">
            <v>0</v>
          </cell>
          <cell r="O386" t="str">
            <v>M</v>
          </cell>
          <cell r="P386" t="str">
            <v>00000000</v>
          </cell>
          <cell r="Q386">
            <v>0</v>
          </cell>
          <cell r="R386">
            <v>557.53</v>
          </cell>
          <cell r="S386">
            <v>107.22</v>
          </cell>
          <cell r="T386">
            <v>492.13</v>
          </cell>
          <cell r="U386">
            <v>192.99</v>
          </cell>
          <cell r="V386">
            <v>69.48</v>
          </cell>
          <cell r="W386">
            <v>77.2</v>
          </cell>
          <cell r="X386">
            <v>0</v>
          </cell>
          <cell r="Y386">
            <v>0</v>
          </cell>
          <cell r="Z386">
            <v>192.38</v>
          </cell>
          <cell r="AA386">
            <v>77</v>
          </cell>
          <cell r="AB386">
            <v>96</v>
          </cell>
          <cell r="AC386">
            <v>80</v>
          </cell>
          <cell r="AD386">
            <v>13.49</v>
          </cell>
          <cell r="AE386">
            <v>41.8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4838.41</v>
          </cell>
          <cell r="AN386">
            <v>3859.81</v>
          </cell>
          <cell r="AY386">
            <v>18096684.48</v>
          </cell>
        </row>
        <row r="387">
          <cell r="A387">
            <v>2</v>
          </cell>
          <cell r="B387" t="str">
            <v>12</v>
          </cell>
          <cell r="C387" t="str">
            <v>000</v>
          </cell>
          <cell r="D387" t="str">
            <v>1</v>
          </cell>
          <cell r="E387" t="str">
            <v>703</v>
          </cell>
          <cell r="F387" t="str">
            <v>N000</v>
          </cell>
          <cell r="G387" t="str">
            <v>211</v>
          </cell>
          <cell r="H387" t="str">
            <v>1103</v>
          </cell>
          <cell r="I387" t="str">
            <v>M04003</v>
          </cell>
          <cell r="K387" t="str">
            <v>2</v>
          </cell>
          <cell r="L387">
            <v>828</v>
          </cell>
          <cell r="M387">
            <v>0</v>
          </cell>
          <cell r="N387">
            <v>0</v>
          </cell>
          <cell r="O387" t="str">
            <v>M</v>
          </cell>
          <cell r="P387" t="str">
            <v>00000000</v>
          </cell>
          <cell r="Q387">
            <v>0</v>
          </cell>
          <cell r="R387">
            <v>513.6</v>
          </cell>
          <cell r="S387">
            <v>98.77</v>
          </cell>
          <cell r="T387">
            <v>453.35</v>
          </cell>
          <cell r="U387">
            <v>177.79</v>
          </cell>
          <cell r="V387">
            <v>64</v>
          </cell>
          <cell r="W387">
            <v>71.11</v>
          </cell>
          <cell r="X387">
            <v>1.08</v>
          </cell>
          <cell r="Y387">
            <v>0</v>
          </cell>
          <cell r="Z387">
            <v>185.66</v>
          </cell>
          <cell r="AA387">
            <v>77</v>
          </cell>
          <cell r="AB387">
            <v>96</v>
          </cell>
          <cell r="AC387">
            <v>80</v>
          </cell>
          <cell r="AD387">
            <v>13.49</v>
          </cell>
          <cell r="AE387">
            <v>38.53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4857.8999999999996</v>
          </cell>
          <cell r="AN387">
            <v>3555.71</v>
          </cell>
          <cell r="AY387">
            <v>102181724.64</v>
          </cell>
        </row>
        <row r="388">
          <cell r="A388">
            <v>2</v>
          </cell>
          <cell r="B388" t="str">
            <v>12</v>
          </cell>
          <cell r="C388" t="str">
            <v>000</v>
          </cell>
          <cell r="D388" t="str">
            <v>1</v>
          </cell>
          <cell r="E388" t="str">
            <v>703</v>
          </cell>
          <cell r="F388" t="str">
            <v>N000</v>
          </cell>
          <cell r="G388" t="str">
            <v>211</v>
          </cell>
          <cell r="H388" t="str">
            <v>1103</v>
          </cell>
          <cell r="I388" t="str">
            <v>M04003</v>
          </cell>
          <cell r="K388" t="str">
            <v>3</v>
          </cell>
          <cell r="L388">
            <v>103</v>
          </cell>
          <cell r="M388">
            <v>0</v>
          </cell>
          <cell r="N388">
            <v>0</v>
          </cell>
          <cell r="O388" t="str">
            <v>M</v>
          </cell>
          <cell r="P388" t="str">
            <v>00000000</v>
          </cell>
          <cell r="Q388">
            <v>0</v>
          </cell>
          <cell r="R388">
            <v>585.12</v>
          </cell>
          <cell r="S388">
            <v>112.52</v>
          </cell>
          <cell r="T388">
            <v>516.48</v>
          </cell>
          <cell r="U388">
            <v>202.54</v>
          </cell>
          <cell r="V388">
            <v>72.92</v>
          </cell>
          <cell r="W388">
            <v>81.02</v>
          </cell>
          <cell r="X388">
            <v>0</v>
          </cell>
          <cell r="Y388">
            <v>0</v>
          </cell>
          <cell r="Z388">
            <v>197.26</v>
          </cell>
          <cell r="AA388">
            <v>77</v>
          </cell>
          <cell r="AB388">
            <v>96</v>
          </cell>
          <cell r="AC388">
            <v>80</v>
          </cell>
          <cell r="AD388">
            <v>13.49</v>
          </cell>
          <cell r="AE388">
            <v>43.88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4857.8999999999996</v>
          </cell>
          <cell r="AN388">
            <v>4050.86</v>
          </cell>
          <cell r="AY388">
            <v>13579919.640000001</v>
          </cell>
        </row>
        <row r="389">
          <cell r="A389">
            <v>2</v>
          </cell>
          <cell r="B389" t="str">
            <v>12</v>
          </cell>
          <cell r="C389" t="str">
            <v>000</v>
          </cell>
          <cell r="D389" t="str">
            <v>1</v>
          </cell>
          <cell r="E389" t="str">
            <v>703</v>
          </cell>
          <cell r="F389" t="str">
            <v>N000</v>
          </cell>
          <cell r="G389" t="str">
            <v>211</v>
          </cell>
          <cell r="H389" t="str">
            <v>1103</v>
          </cell>
          <cell r="I389" t="str">
            <v>M04004</v>
          </cell>
          <cell r="K389" t="str">
            <v>2</v>
          </cell>
          <cell r="L389">
            <v>614</v>
          </cell>
          <cell r="M389">
            <v>0</v>
          </cell>
          <cell r="N389">
            <v>0</v>
          </cell>
          <cell r="O389" t="str">
            <v>M</v>
          </cell>
          <cell r="P389" t="str">
            <v>00000000</v>
          </cell>
          <cell r="Q389">
            <v>0</v>
          </cell>
          <cell r="R389">
            <v>541.76</v>
          </cell>
          <cell r="S389">
            <v>104.19</v>
          </cell>
          <cell r="T389">
            <v>478.21</v>
          </cell>
          <cell r="U389">
            <v>187.53</v>
          </cell>
          <cell r="V389">
            <v>67.510000000000005</v>
          </cell>
          <cell r="W389">
            <v>75.010000000000005</v>
          </cell>
          <cell r="X389">
            <v>3.24</v>
          </cell>
          <cell r="Y389">
            <v>0</v>
          </cell>
          <cell r="Z389">
            <v>190.67</v>
          </cell>
          <cell r="AA389">
            <v>77</v>
          </cell>
          <cell r="AB389">
            <v>96</v>
          </cell>
          <cell r="AC389">
            <v>80</v>
          </cell>
          <cell r="AD389">
            <v>13.49</v>
          </cell>
          <cell r="AE389">
            <v>40.630000000000003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4877.3999999999996</v>
          </cell>
          <cell r="AN389">
            <v>3750.65</v>
          </cell>
          <cell r="AY389">
            <v>77977680.719999999</v>
          </cell>
        </row>
        <row r="390">
          <cell r="A390">
            <v>2</v>
          </cell>
          <cell r="B390" t="str">
            <v>12</v>
          </cell>
          <cell r="C390" t="str">
            <v>000</v>
          </cell>
          <cell r="D390" t="str">
            <v>1</v>
          </cell>
          <cell r="E390" t="str">
            <v>703</v>
          </cell>
          <cell r="F390" t="str">
            <v>N000</v>
          </cell>
          <cell r="G390" t="str">
            <v>211</v>
          </cell>
          <cell r="H390" t="str">
            <v>1103</v>
          </cell>
          <cell r="I390" t="str">
            <v>M04004</v>
          </cell>
          <cell r="K390" t="str">
            <v>3</v>
          </cell>
          <cell r="L390">
            <v>61</v>
          </cell>
          <cell r="M390">
            <v>0</v>
          </cell>
          <cell r="N390">
            <v>0</v>
          </cell>
          <cell r="O390" t="str">
            <v>M</v>
          </cell>
          <cell r="P390" t="str">
            <v>00000000</v>
          </cell>
          <cell r="Q390">
            <v>0</v>
          </cell>
          <cell r="R390">
            <v>617.6</v>
          </cell>
          <cell r="S390">
            <v>118.77</v>
          </cell>
          <cell r="T390">
            <v>545.15</v>
          </cell>
          <cell r="U390">
            <v>213.78</v>
          </cell>
          <cell r="V390">
            <v>76.959999999999994</v>
          </cell>
          <cell r="W390">
            <v>85.51</v>
          </cell>
          <cell r="X390">
            <v>0</v>
          </cell>
          <cell r="Y390">
            <v>0</v>
          </cell>
          <cell r="Z390">
            <v>202.92</v>
          </cell>
          <cell r="AA390">
            <v>77</v>
          </cell>
          <cell r="AB390">
            <v>96</v>
          </cell>
          <cell r="AC390">
            <v>80</v>
          </cell>
          <cell r="AD390">
            <v>13.49</v>
          </cell>
          <cell r="AE390">
            <v>46.31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4877.3999999999996</v>
          </cell>
          <cell r="AN390">
            <v>4275.68</v>
          </cell>
          <cell r="AY390">
            <v>8291049.2400000002</v>
          </cell>
        </row>
        <row r="391">
          <cell r="A391">
            <v>2</v>
          </cell>
          <cell r="B391" t="str">
            <v>12</v>
          </cell>
          <cell r="C391" t="str">
            <v>000</v>
          </cell>
          <cell r="D391" t="str">
            <v>1</v>
          </cell>
          <cell r="E391" t="str">
            <v>703</v>
          </cell>
          <cell r="F391" t="str">
            <v>N000</v>
          </cell>
          <cell r="G391" t="str">
            <v>211</v>
          </cell>
          <cell r="H391" t="str">
            <v>1103</v>
          </cell>
          <cell r="I391" t="str">
            <v>M04005</v>
          </cell>
          <cell r="K391" t="str">
            <v>2</v>
          </cell>
          <cell r="L391">
            <v>28</v>
          </cell>
          <cell r="M391">
            <v>0</v>
          </cell>
          <cell r="N391">
            <v>0</v>
          </cell>
          <cell r="O391" t="str">
            <v>M</v>
          </cell>
          <cell r="P391" t="str">
            <v>00000000</v>
          </cell>
          <cell r="Q391">
            <v>0</v>
          </cell>
          <cell r="R391">
            <v>574.24</v>
          </cell>
          <cell r="S391">
            <v>110.43</v>
          </cell>
          <cell r="T391">
            <v>506.87</v>
          </cell>
          <cell r="U391">
            <v>198.77</v>
          </cell>
          <cell r="V391">
            <v>71.56</v>
          </cell>
          <cell r="W391">
            <v>79.510000000000005</v>
          </cell>
          <cell r="X391">
            <v>46</v>
          </cell>
          <cell r="Y391">
            <v>0</v>
          </cell>
          <cell r="Z391">
            <v>196.8</v>
          </cell>
          <cell r="AA391">
            <v>77</v>
          </cell>
          <cell r="AB391">
            <v>96</v>
          </cell>
          <cell r="AC391">
            <v>80</v>
          </cell>
          <cell r="AD391">
            <v>13.49</v>
          </cell>
          <cell r="AE391">
            <v>43.06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4877.3999999999996</v>
          </cell>
          <cell r="AN391">
            <v>3975.48</v>
          </cell>
          <cell r="AY391">
            <v>3678060.96</v>
          </cell>
        </row>
        <row r="392">
          <cell r="A392">
            <v>2</v>
          </cell>
          <cell r="B392" t="str">
            <v>12</v>
          </cell>
          <cell r="C392" t="str">
            <v>000</v>
          </cell>
          <cell r="D392" t="str">
            <v>1</v>
          </cell>
          <cell r="E392" t="str">
            <v>703</v>
          </cell>
          <cell r="F392" t="str">
            <v>N000</v>
          </cell>
          <cell r="G392" t="str">
            <v>211</v>
          </cell>
          <cell r="H392" t="str">
            <v>1103</v>
          </cell>
          <cell r="I392" t="str">
            <v>M04005</v>
          </cell>
          <cell r="K392" t="str">
            <v>3</v>
          </cell>
          <cell r="L392">
            <v>38</v>
          </cell>
          <cell r="M392">
            <v>0</v>
          </cell>
          <cell r="N392">
            <v>0</v>
          </cell>
          <cell r="O392" t="str">
            <v>M</v>
          </cell>
          <cell r="P392" t="str">
            <v>00000000</v>
          </cell>
          <cell r="Q392">
            <v>0</v>
          </cell>
          <cell r="R392">
            <v>654.39</v>
          </cell>
          <cell r="S392">
            <v>125.85</v>
          </cell>
          <cell r="T392">
            <v>577.63</v>
          </cell>
          <cell r="U392">
            <v>226.52</v>
          </cell>
          <cell r="V392">
            <v>81.55</v>
          </cell>
          <cell r="W392">
            <v>90.61</v>
          </cell>
          <cell r="X392">
            <v>7.26</v>
          </cell>
          <cell r="Y392">
            <v>0</v>
          </cell>
          <cell r="Z392">
            <v>209.04</v>
          </cell>
          <cell r="AA392">
            <v>77</v>
          </cell>
          <cell r="AB392">
            <v>96</v>
          </cell>
          <cell r="AC392">
            <v>80</v>
          </cell>
          <cell r="AD392">
            <v>13.49</v>
          </cell>
          <cell r="AE392">
            <v>49.08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4877.3999999999996</v>
          </cell>
          <cell r="AN392">
            <v>4530.41</v>
          </cell>
          <cell r="AY392">
            <v>5333480.88</v>
          </cell>
        </row>
        <row r="393">
          <cell r="A393">
            <v>2</v>
          </cell>
          <cell r="B393" t="str">
            <v>12</v>
          </cell>
          <cell r="C393" t="str">
            <v>000</v>
          </cell>
          <cell r="D393" t="str">
            <v>1</v>
          </cell>
          <cell r="E393" t="str">
            <v>703</v>
          </cell>
          <cell r="F393" t="str">
            <v>N000</v>
          </cell>
          <cell r="G393" t="str">
            <v>211</v>
          </cell>
          <cell r="H393" t="str">
            <v>1103</v>
          </cell>
          <cell r="I393" t="str">
            <v>S01803</v>
          </cell>
          <cell r="J393" t="str">
            <v>19</v>
          </cell>
          <cell r="K393" t="str">
            <v>2</v>
          </cell>
          <cell r="L393">
            <v>2</v>
          </cell>
          <cell r="M393">
            <v>0</v>
          </cell>
          <cell r="N393">
            <v>2120.3000000000002</v>
          </cell>
          <cell r="O393" t="str">
            <v>M</v>
          </cell>
          <cell r="P393" t="str">
            <v>00000000</v>
          </cell>
          <cell r="Q393">
            <v>0</v>
          </cell>
          <cell r="R393">
            <v>306.27</v>
          </cell>
          <cell r="S393">
            <v>58.9</v>
          </cell>
          <cell r="T393">
            <v>270.33999999999997</v>
          </cell>
          <cell r="U393">
            <v>106.02</v>
          </cell>
          <cell r="V393">
            <v>38.17</v>
          </cell>
          <cell r="W393">
            <v>42.41</v>
          </cell>
          <cell r="X393">
            <v>23</v>
          </cell>
          <cell r="Y393">
            <v>0</v>
          </cell>
          <cell r="Z393">
            <v>55.23</v>
          </cell>
          <cell r="AA393">
            <v>77</v>
          </cell>
          <cell r="AB393">
            <v>96</v>
          </cell>
          <cell r="AC393">
            <v>80</v>
          </cell>
          <cell r="AD393">
            <v>13.49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Y393">
            <v>78891.12</v>
          </cell>
        </row>
        <row r="394">
          <cell r="A394">
            <v>2</v>
          </cell>
          <cell r="B394" t="str">
            <v>12</v>
          </cell>
          <cell r="C394" t="str">
            <v>000</v>
          </cell>
          <cell r="D394" t="str">
            <v>1</v>
          </cell>
          <cell r="E394" t="str">
            <v>703</v>
          </cell>
          <cell r="F394" t="str">
            <v>N000</v>
          </cell>
          <cell r="G394" t="str">
            <v>211</v>
          </cell>
          <cell r="H394" t="str">
            <v>1103</v>
          </cell>
          <cell r="I394" t="str">
            <v>S01808</v>
          </cell>
          <cell r="J394" t="str">
            <v>17</v>
          </cell>
          <cell r="K394" t="str">
            <v>2</v>
          </cell>
          <cell r="L394">
            <v>1</v>
          </cell>
          <cell r="M394">
            <v>0</v>
          </cell>
          <cell r="N394">
            <v>1936.3</v>
          </cell>
          <cell r="O394" t="str">
            <v>M</v>
          </cell>
          <cell r="P394" t="str">
            <v>00000000</v>
          </cell>
          <cell r="Q394">
            <v>0</v>
          </cell>
          <cell r="R394">
            <v>279.69</v>
          </cell>
          <cell r="S394">
            <v>53.79</v>
          </cell>
          <cell r="T394">
            <v>246.88</v>
          </cell>
          <cell r="U394">
            <v>96.81</v>
          </cell>
          <cell r="V394">
            <v>34.85</v>
          </cell>
          <cell r="W394">
            <v>38.729999999999997</v>
          </cell>
          <cell r="X394">
            <v>0</v>
          </cell>
          <cell r="Y394">
            <v>0</v>
          </cell>
          <cell r="Z394">
            <v>50.46</v>
          </cell>
          <cell r="AA394">
            <v>77</v>
          </cell>
          <cell r="AB394">
            <v>96</v>
          </cell>
          <cell r="AC394">
            <v>80</v>
          </cell>
          <cell r="AD394">
            <v>13.49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Y394">
            <v>36048</v>
          </cell>
        </row>
        <row r="395">
          <cell r="A395">
            <v>2</v>
          </cell>
          <cell r="B395" t="str">
            <v>12</v>
          </cell>
          <cell r="C395" t="str">
            <v>000</v>
          </cell>
          <cell r="D395" t="str">
            <v>1</v>
          </cell>
          <cell r="E395" t="str">
            <v>703</v>
          </cell>
          <cell r="F395" t="str">
            <v>N000</v>
          </cell>
          <cell r="G395" t="str">
            <v>211</v>
          </cell>
          <cell r="H395" t="str">
            <v>1103</v>
          </cell>
          <cell r="I395" t="str">
            <v>S03810</v>
          </cell>
          <cell r="J395" t="str">
            <v>22</v>
          </cell>
          <cell r="K395" t="str">
            <v>2</v>
          </cell>
          <cell r="L395">
            <v>1</v>
          </cell>
          <cell r="M395">
            <v>0</v>
          </cell>
          <cell r="N395">
            <v>2342.3000000000002</v>
          </cell>
          <cell r="O395" t="str">
            <v>M</v>
          </cell>
          <cell r="P395" t="str">
            <v>00000000</v>
          </cell>
          <cell r="Q395">
            <v>0</v>
          </cell>
          <cell r="R395">
            <v>338.33</v>
          </cell>
          <cell r="S395">
            <v>65.06</v>
          </cell>
          <cell r="T395">
            <v>298.64</v>
          </cell>
          <cell r="U395">
            <v>117.12</v>
          </cell>
          <cell r="V395">
            <v>42.16</v>
          </cell>
          <cell r="W395">
            <v>46.85</v>
          </cell>
          <cell r="X395">
            <v>0</v>
          </cell>
          <cell r="Y395">
            <v>0</v>
          </cell>
          <cell r="Z395">
            <v>59.97</v>
          </cell>
          <cell r="AA395">
            <v>77</v>
          </cell>
          <cell r="AB395">
            <v>96</v>
          </cell>
          <cell r="AC395">
            <v>80</v>
          </cell>
          <cell r="AD395">
            <v>13.49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Y395">
            <v>42923.040000000001</v>
          </cell>
        </row>
        <row r="396">
          <cell r="A396">
            <v>2</v>
          </cell>
          <cell r="B396" t="str">
            <v>12</v>
          </cell>
          <cell r="C396" t="str">
            <v>000</v>
          </cell>
          <cell r="D396" t="str">
            <v>1</v>
          </cell>
          <cell r="E396" t="str">
            <v>703</v>
          </cell>
          <cell r="F396" t="str">
            <v>N000</v>
          </cell>
          <cell r="G396" t="str">
            <v>211</v>
          </cell>
          <cell r="H396" t="str">
            <v>1103</v>
          </cell>
          <cell r="I396" t="str">
            <v>S08802</v>
          </cell>
          <cell r="J396" t="str">
            <v>21</v>
          </cell>
          <cell r="K396" t="str">
            <v>2</v>
          </cell>
          <cell r="L396">
            <v>2</v>
          </cell>
          <cell r="M396">
            <v>0</v>
          </cell>
          <cell r="N396">
            <v>2238.1999999999998</v>
          </cell>
          <cell r="O396" t="str">
            <v>M</v>
          </cell>
          <cell r="P396" t="str">
            <v>00000000</v>
          </cell>
          <cell r="Q396">
            <v>0</v>
          </cell>
          <cell r="R396">
            <v>323.3</v>
          </cell>
          <cell r="S396">
            <v>62.17</v>
          </cell>
          <cell r="T396">
            <v>285.37</v>
          </cell>
          <cell r="U396">
            <v>111.91</v>
          </cell>
          <cell r="V396">
            <v>40.29</v>
          </cell>
          <cell r="W396">
            <v>44.76</v>
          </cell>
          <cell r="X396">
            <v>77.5</v>
          </cell>
          <cell r="Y396">
            <v>0</v>
          </cell>
          <cell r="Z396">
            <v>59.08</v>
          </cell>
          <cell r="AA396">
            <v>77</v>
          </cell>
          <cell r="AB396">
            <v>96</v>
          </cell>
          <cell r="AC396">
            <v>80</v>
          </cell>
          <cell r="AD396">
            <v>13.49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Y396">
            <v>84217.68</v>
          </cell>
        </row>
        <row r="397">
          <cell r="A397">
            <v>2</v>
          </cell>
          <cell r="B397" t="str">
            <v>12</v>
          </cell>
          <cell r="C397" t="str">
            <v>000</v>
          </cell>
          <cell r="D397" t="str">
            <v>1</v>
          </cell>
          <cell r="E397" t="str">
            <v>703</v>
          </cell>
          <cell r="F397" t="str">
            <v>N000</v>
          </cell>
          <cell r="G397" t="str">
            <v>211</v>
          </cell>
          <cell r="H397" t="str">
            <v>1103</v>
          </cell>
          <cell r="I397" t="str">
            <v>T03803</v>
          </cell>
          <cell r="J397" t="str">
            <v>22</v>
          </cell>
          <cell r="K397" t="str">
            <v>2</v>
          </cell>
          <cell r="L397">
            <v>1</v>
          </cell>
          <cell r="M397">
            <v>0</v>
          </cell>
          <cell r="N397">
            <v>2342.3000000000002</v>
          </cell>
          <cell r="O397" t="str">
            <v>M</v>
          </cell>
          <cell r="P397" t="str">
            <v>00000000</v>
          </cell>
          <cell r="Q397">
            <v>0</v>
          </cell>
          <cell r="R397">
            <v>338.33</v>
          </cell>
          <cell r="S397">
            <v>65.06</v>
          </cell>
          <cell r="T397">
            <v>298.64</v>
          </cell>
          <cell r="U397">
            <v>117.12</v>
          </cell>
          <cell r="V397">
            <v>42.16</v>
          </cell>
          <cell r="W397">
            <v>46.85</v>
          </cell>
          <cell r="X397">
            <v>0</v>
          </cell>
          <cell r="Y397">
            <v>0</v>
          </cell>
          <cell r="Z397">
            <v>59.97</v>
          </cell>
          <cell r="AA397">
            <v>77</v>
          </cell>
          <cell r="AB397">
            <v>96</v>
          </cell>
          <cell r="AC397">
            <v>80</v>
          </cell>
          <cell r="AD397">
            <v>13.49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Y397">
            <v>42923.040000000001</v>
          </cell>
        </row>
        <row r="398">
          <cell r="A398">
            <v>2</v>
          </cell>
          <cell r="B398" t="str">
            <v>12</v>
          </cell>
          <cell r="C398" t="str">
            <v>000</v>
          </cell>
          <cell r="D398" t="str">
            <v>1</v>
          </cell>
          <cell r="E398" t="str">
            <v>703</v>
          </cell>
          <cell r="F398" t="str">
            <v>N000</v>
          </cell>
          <cell r="G398" t="str">
            <v>211</v>
          </cell>
          <cell r="H398" t="str">
            <v>1103</v>
          </cell>
          <cell r="I398" t="str">
            <v>T03804</v>
          </cell>
          <cell r="J398" t="str">
            <v>25</v>
          </cell>
          <cell r="K398" t="str">
            <v>2</v>
          </cell>
          <cell r="L398">
            <v>11</v>
          </cell>
          <cell r="M398">
            <v>0</v>
          </cell>
          <cell r="N398">
            <v>2572.4</v>
          </cell>
          <cell r="O398" t="str">
            <v>M</v>
          </cell>
          <cell r="P398" t="str">
            <v>00000000</v>
          </cell>
          <cell r="Q398">
            <v>0</v>
          </cell>
          <cell r="R398">
            <v>371.57</v>
          </cell>
          <cell r="S398">
            <v>71.459999999999994</v>
          </cell>
          <cell r="T398">
            <v>327.98</v>
          </cell>
          <cell r="U398">
            <v>128.62</v>
          </cell>
          <cell r="V398">
            <v>46.3</v>
          </cell>
          <cell r="W398">
            <v>51.45</v>
          </cell>
          <cell r="X398">
            <v>38.450000000000003</v>
          </cell>
          <cell r="Y398">
            <v>0</v>
          </cell>
          <cell r="Z398">
            <v>66.14</v>
          </cell>
          <cell r="AA398">
            <v>77</v>
          </cell>
          <cell r="AB398">
            <v>96</v>
          </cell>
          <cell r="AC398">
            <v>80</v>
          </cell>
          <cell r="AD398">
            <v>13.49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Y398">
            <v>520193.52</v>
          </cell>
        </row>
        <row r="399">
          <cell r="A399">
            <v>2</v>
          </cell>
          <cell r="B399" t="str">
            <v>12</v>
          </cell>
          <cell r="C399" t="str">
            <v>000</v>
          </cell>
          <cell r="D399" t="str">
            <v>1</v>
          </cell>
          <cell r="E399" t="str">
            <v>703</v>
          </cell>
          <cell r="F399" t="str">
            <v>N000</v>
          </cell>
          <cell r="G399" t="str">
            <v>211</v>
          </cell>
          <cell r="H399" t="str">
            <v>1103</v>
          </cell>
          <cell r="I399" t="str">
            <v>T06803</v>
          </cell>
          <cell r="J399" t="str">
            <v>26</v>
          </cell>
          <cell r="K399" t="str">
            <v>2</v>
          </cell>
          <cell r="L399">
            <v>3</v>
          </cell>
          <cell r="M399">
            <v>0</v>
          </cell>
          <cell r="N399">
            <v>2692.2</v>
          </cell>
          <cell r="O399" t="str">
            <v>M</v>
          </cell>
          <cell r="P399" t="str">
            <v>00000000</v>
          </cell>
          <cell r="Q399">
            <v>0</v>
          </cell>
          <cell r="R399">
            <v>388.87</v>
          </cell>
          <cell r="S399">
            <v>74.78</v>
          </cell>
          <cell r="T399">
            <v>343.26</v>
          </cell>
          <cell r="U399">
            <v>134.61000000000001</v>
          </cell>
          <cell r="V399">
            <v>48.46</v>
          </cell>
          <cell r="W399">
            <v>53.84</v>
          </cell>
          <cell r="X399">
            <v>46</v>
          </cell>
          <cell r="Y399">
            <v>0</v>
          </cell>
          <cell r="Z399">
            <v>69.099999999999994</v>
          </cell>
          <cell r="AA399">
            <v>77</v>
          </cell>
          <cell r="AB399">
            <v>96</v>
          </cell>
          <cell r="AC399">
            <v>80</v>
          </cell>
          <cell r="AD399">
            <v>13.49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Y399">
            <v>148233.96</v>
          </cell>
        </row>
        <row r="400">
          <cell r="A400">
            <v>2</v>
          </cell>
          <cell r="B400" t="str">
            <v>12</v>
          </cell>
          <cell r="C400" t="str">
            <v>000</v>
          </cell>
          <cell r="D400" t="str">
            <v>1</v>
          </cell>
          <cell r="E400" t="str">
            <v>703</v>
          </cell>
          <cell r="F400" t="str">
            <v>N000</v>
          </cell>
          <cell r="G400" t="str">
            <v>211</v>
          </cell>
          <cell r="H400" t="str">
            <v>1103</v>
          </cell>
          <cell r="I400" t="str">
            <v>T06804</v>
          </cell>
          <cell r="J400" t="str">
            <v>27Z</v>
          </cell>
          <cell r="K400" t="str">
            <v>2</v>
          </cell>
          <cell r="L400">
            <v>2</v>
          </cell>
          <cell r="M400">
            <v>0</v>
          </cell>
          <cell r="N400">
            <v>2900.25</v>
          </cell>
          <cell r="O400" t="str">
            <v>M</v>
          </cell>
          <cell r="P400" t="str">
            <v>00000000</v>
          </cell>
          <cell r="Q400">
            <v>205.15</v>
          </cell>
          <cell r="R400">
            <v>418.93</v>
          </cell>
          <cell r="S400">
            <v>80.56</v>
          </cell>
          <cell r="T400">
            <v>369.78</v>
          </cell>
          <cell r="U400">
            <v>145.01</v>
          </cell>
          <cell r="V400">
            <v>55.89</v>
          </cell>
          <cell r="W400">
            <v>58.01</v>
          </cell>
          <cell r="X400">
            <v>23</v>
          </cell>
          <cell r="Y400">
            <v>0</v>
          </cell>
          <cell r="Z400">
            <v>77.62</v>
          </cell>
          <cell r="AA400">
            <v>77</v>
          </cell>
          <cell r="AB400">
            <v>96</v>
          </cell>
          <cell r="AC400">
            <v>80</v>
          </cell>
          <cell r="AD400">
            <v>13.49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Y400">
            <v>110416.56</v>
          </cell>
        </row>
        <row r="401">
          <cell r="A401">
            <v>2</v>
          </cell>
          <cell r="B401" t="str">
            <v>12</v>
          </cell>
          <cell r="C401" t="str">
            <v>000</v>
          </cell>
          <cell r="D401" t="str">
            <v>1</v>
          </cell>
          <cell r="E401" t="str">
            <v>703</v>
          </cell>
          <cell r="F401" t="str">
            <v>N000</v>
          </cell>
          <cell r="G401" t="str">
            <v>211</v>
          </cell>
          <cell r="H401" t="str">
            <v>1103</v>
          </cell>
          <cell r="I401" t="str">
            <v>CF01059</v>
          </cell>
          <cell r="J401" t="str">
            <v>28</v>
          </cell>
          <cell r="K401" t="str">
            <v>1</v>
          </cell>
          <cell r="L401">
            <v>10</v>
          </cell>
          <cell r="M401">
            <v>0</v>
          </cell>
          <cell r="N401">
            <v>3631.8</v>
          </cell>
          <cell r="O401" t="str">
            <v>M</v>
          </cell>
          <cell r="P401" t="str">
            <v>00000000</v>
          </cell>
          <cell r="Q401">
            <v>8731.1</v>
          </cell>
          <cell r="R401">
            <v>524.59</v>
          </cell>
          <cell r="S401">
            <v>100.88</v>
          </cell>
          <cell r="T401">
            <v>463.05</v>
          </cell>
          <cell r="U401">
            <v>181.59</v>
          </cell>
          <cell r="V401">
            <v>222.53</v>
          </cell>
          <cell r="W401">
            <v>72.64</v>
          </cell>
          <cell r="X401">
            <v>48.4</v>
          </cell>
          <cell r="Y401">
            <v>618.15</v>
          </cell>
          <cell r="Z401">
            <v>262.27999999999997</v>
          </cell>
          <cell r="AA401">
            <v>77</v>
          </cell>
          <cell r="AB401">
            <v>0</v>
          </cell>
          <cell r="AC401">
            <v>0</v>
          </cell>
          <cell r="AD401">
            <v>13.49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Y401">
            <v>1793700</v>
          </cell>
        </row>
        <row r="402">
          <cell r="A402">
            <v>2</v>
          </cell>
          <cell r="B402" t="str">
            <v>12</v>
          </cell>
          <cell r="C402" t="str">
            <v>000</v>
          </cell>
          <cell r="D402" t="str">
            <v>1</v>
          </cell>
          <cell r="E402" t="str">
            <v>703</v>
          </cell>
          <cell r="F402" t="str">
            <v>N000</v>
          </cell>
          <cell r="G402" t="str">
            <v>211</v>
          </cell>
          <cell r="H402" t="str">
            <v>1103</v>
          </cell>
          <cell r="I402" t="str">
            <v>CF03809</v>
          </cell>
          <cell r="J402" t="str">
            <v>25</v>
          </cell>
          <cell r="K402" t="str">
            <v>2</v>
          </cell>
          <cell r="L402">
            <v>2</v>
          </cell>
          <cell r="M402">
            <v>0</v>
          </cell>
          <cell r="N402">
            <v>2572.4</v>
          </cell>
          <cell r="O402" t="str">
            <v>M</v>
          </cell>
          <cell r="P402" t="str">
            <v>00000000</v>
          </cell>
          <cell r="Q402">
            <v>0</v>
          </cell>
          <cell r="R402">
            <v>371.57</v>
          </cell>
          <cell r="S402">
            <v>71.459999999999994</v>
          </cell>
          <cell r="T402">
            <v>327.98</v>
          </cell>
          <cell r="U402">
            <v>128.62</v>
          </cell>
          <cell r="V402">
            <v>46.3</v>
          </cell>
          <cell r="W402">
            <v>51.45</v>
          </cell>
          <cell r="X402">
            <v>0</v>
          </cell>
          <cell r="Y402">
            <v>0</v>
          </cell>
          <cell r="Z402">
            <v>65.37</v>
          </cell>
          <cell r="AA402">
            <v>77</v>
          </cell>
          <cell r="AB402">
            <v>96</v>
          </cell>
          <cell r="AC402">
            <v>80</v>
          </cell>
          <cell r="AD402">
            <v>13.49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Y402">
            <v>93639.360000000001</v>
          </cell>
        </row>
        <row r="403">
          <cell r="A403">
            <v>2</v>
          </cell>
          <cell r="B403" t="str">
            <v>12</v>
          </cell>
          <cell r="C403" t="str">
            <v>000</v>
          </cell>
          <cell r="D403" t="str">
            <v>1</v>
          </cell>
          <cell r="E403" t="str">
            <v>703</v>
          </cell>
          <cell r="F403" t="str">
            <v>N000</v>
          </cell>
          <cell r="G403" t="str">
            <v>211</v>
          </cell>
          <cell r="H403" t="str">
            <v>1103</v>
          </cell>
          <cell r="I403" t="str">
            <v>CF03820</v>
          </cell>
          <cell r="J403" t="str">
            <v>27Z</v>
          </cell>
          <cell r="K403" t="str">
            <v>2</v>
          </cell>
          <cell r="L403">
            <v>1</v>
          </cell>
          <cell r="M403">
            <v>0</v>
          </cell>
          <cell r="N403">
            <v>2900.25</v>
          </cell>
          <cell r="O403" t="str">
            <v>M</v>
          </cell>
          <cell r="P403" t="str">
            <v>00000000</v>
          </cell>
          <cell r="Q403">
            <v>205.15</v>
          </cell>
          <cell r="R403">
            <v>418.93</v>
          </cell>
          <cell r="S403">
            <v>80.56</v>
          </cell>
          <cell r="T403">
            <v>369.78</v>
          </cell>
          <cell r="U403">
            <v>145.01</v>
          </cell>
          <cell r="V403">
            <v>55.89</v>
          </cell>
          <cell r="W403">
            <v>58.01</v>
          </cell>
          <cell r="X403">
            <v>0</v>
          </cell>
          <cell r="Y403">
            <v>0</v>
          </cell>
          <cell r="Z403">
            <v>77.16</v>
          </cell>
          <cell r="AA403">
            <v>77</v>
          </cell>
          <cell r="AB403">
            <v>96</v>
          </cell>
          <cell r="AC403">
            <v>80</v>
          </cell>
          <cell r="AD403">
            <v>13.49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Y403">
            <v>54926.76</v>
          </cell>
        </row>
        <row r="404">
          <cell r="A404">
            <v>2</v>
          </cell>
          <cell r="B404" t="str">
            <v>12</v>
          </cell>
          <cell r="C404" t="str">
            <v>000</v>
          </cell>
          <cell r="D404" t="str">
            <v>1</v>
          </cell>
          <cell r="E404" t="str">
            <v>703</v>
          </cell>
          <cell r="F404" t="str">
            <v>N000</v>
          </cell>
          <cell r="G404" t="str">
            <v>211</v>
          </cell>
          <cell r="H404" t="str">
            <v>1103</v>
          </cell>
          <cell r="I404" t="str">
            <v>CF04806</v>
          </cell>
          <cell r="J404" t="str">
            <v>26</v>
          </cell>
          <cell r="K404" t="str">
            <v>2</v>
          </cell>
          <cell r="L404">
            <v>22</v>
          </cell>
          <cell r="M404">
            <v>0</v>
          </cell>
          <cell r="N404">
            <v>2692.2</v>
          </cell>
          <cell r="O404" t="str">
            <v>M</v>
          </cell>
          <cell r="P404" t="str">
            <v>00000000</v>
          </cell>
          <cell r="Q404">
            <v>0</v>
          </cell>
          <cell r="R404">
            <v>388.87</v>
          </cell>
          <cell r="S404">
            <v>74.78</v>
          </cell>
          <cell r="T404">
            <v>343.26</v>
          </cell>
          <cell r="U404">
            <v>134.61000000000001</v>
          </cell>
          <cell r="V404">
            <v>48.46</v>
          </cell>
          <cell r="W404">
            <v>53.84</v>
          </cell>
          <cell r="X404">
            <v>41.73</v>
          </cell>
          <cell r="Y404">
            <v>0</v>
          </cell>
          <cell r="Z404">
            <v>69.010000000000005</v>
          </cell>
          <cell r="AA404">
            <v>77</v>
          </cell>
          <cell r="AB404">
            <v>96</v>
          </cell>
          <cell r="AC404">
            <v>80</v>
          </cell>
          <cell r="AD404">
            <v>13.49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Y404">
            <v>1085898</v>
          </cell>
        </row>
        <row r="405">
          <cell r="A405">
            <v>2</v>
          </cell>
          <cell r="B405" t="str">
            <v>12</v>
          </cell>
          <cell r="C405" t="str">
            <v>000</v>
          </cell>
          <cell r="D405" t="str">
            <v>1</v>
          </cell>
          <cell r="E405" t="str">
            <v>703</v>
          </cell>
          <cell r="F405" t="str">
            <v>N000</v>
          </cell>
          <cell r="G405" t="str">
            <v>211</v>
          </cell>
          <cell r="H405" t="str">
            <v>1103</v>
          </cell>
          <cell r="I405" t="str">
            <v>CF04807</v>
          </cell>
          <cell r="J405" t="str">
            <v>27Z</v>
          </cell>
          <cell r="K405" t="str">
            <v>2</v>
          </cell>
          <cell r="L405">
            <v>8</v>
          </cell>
          <cell r="M405">
            <v>0</v>
          </cell>
          <cell r="N405">
            <v>2900.25</v>
          </cell>
          <cell r="O405" t="str">
            <v>M</v>
          </cell>
          <cell r="P405" t="str">
            <v>00000000</v>
          </cell>
          <cell r="Q405">
            <v>205.15</v>
          </cell>
          <cell r="R405">
            <v>418.93</v>
          </cell>
          <cell r="S405">
            <v>80.56</v>
          </cell>
          <cell r="T405">
            <v>369.78</v>
          </cell>
          <cell r="U405">
            <v>145.01</v>
          </cell>
          <cell r="V405">
            <v>55.89</v>
          </cell>
          <cell r="W405">
            <v>58.01</v>
          </cell>
          <cell r="X405">
            <v>55.88</v>
          </cell>
          <cell r="Y405">
            <v>0</v>
          </cell>
          <cell r="Z405">
            <v>78.28</v>
          </cell>
          <cell r="AA405">
            <v>77</v>
          </cell>
          <cell r="AB405">
            <v>96</v>
          </cell>
          <cell r="AC405">
            <v>80</v>
          </cell>
          <cell r="AD405">
            <v>13.49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Y405">
            <v>444886.08</v>
          </cell>
        </row>
        <row r="406">
          <cell r="A406">
            <v>2</v>
          </cell>
          <cell r="B406" t="str">
            <v>12</v>
          </cell>
          <cell r="C406" t="str">
            <v>000</v>
          </cell>
          <cell r="D406" t="str">
            <v>1</v>
          </cell>
          <cell r="E406" t="str">
            <v>703</v>
          </cell>
          <cell r="F406" t="str">
            <v>N000</v>
          </cell>
          <cell r="G406" t="str">
            <v>211</v>
          </cell>
          <cell r="H406" t="str">
            <v>1103</v>
          </cell>
          <cell r="I406" t="str">
            <v>CF04808</v>
          </cell>
          <cell r="J406" t="str">
            <v>27ZA</v>
          </cell>
          <cell r="K406" t="str">
            <v>2</v>
          </cell>
          <cell r="L406">
            <v>8</v>
          </cell>
          <cell r="M406">
            <v>0</v>
          </cell>
          <cell r="N406">
            <v>2982.9</v>
          </cell>
          <cell r="O406" t="str">
            <v>M</v>
          </cell>
          <cell r="P406" t="str">
            <v>00000000</v>
          </cell>
          <cell r="Q406">
            <v>579.4</v>
          </cell>
          <cell r="R406">
            <v>430.86</v>
          </cell>
          <cell r="S406">
            <v>82.86</v>
          </cell>
          <cell r="T406">
            <v>380.32</v>
          </cell>
          <cell r="U406">
            <v>149.15</v>
          </cell>
          <cell r="V406">
            <v>64.12</v>
          </cell>
          <cell r="W406">
            <v>59.66</v>
          </cell>
          <cell r="X406">
            <v>0</v>
          </cell>
          <cell r="Y406">
            <v>0</v>
          </cell>
          <cell r="Z406">
            <v>86.58</v>
          </cell>
          <cell r="AA406">
            <v>77</v>
          </cell>
          <cell r="AB406">
            <v>96</v>
          </cell>
          <cell r="AC406">
            <v>80</v>
          </cell>
          <cell r="AD406">
            <v>13.49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Y406">
            <v>487904.64</v>
          </cell>
        </row>
        <row r="407">
          <cell r="A407">
            <v>2</v>
          </cell>
          <cell r="B407" t="str">
            <v>12</v>
          </cell>
          <cell r="C407" t="str">
            <v>000</v>
          </cell>
          <cell r="D407" t="str">
            <v>1</v>
          </cell>
          <cell r="E407" t="str">
            <v>703</v>
          </cell>
          <cell r="F407" t="str">
            <v>N000</v>
          </cell>
          <cell r="G407" t="str">
            <v>211</v>
          </cell>
          <cell r="H407" t="str">
            <v>1103</v>
          </cell>
          <cell r="I407" t="str">
            <v>CF12825</v>
          </cell>
          <cell r="J407" t="str">
            <v>27ZB</v>
          </cell>
          <cell r="K407" t="str">
            <v>2</v>
          </cell>
          <cell r="L407">
            <v>2</v>
          </cell>
          <cell r="M407">
            <v>0</v>
          </cell>
          <cell r="N407">
            <v>3008.65</v>
          </cell>
          <cell r="O407" t="str">
            <v>M</v>
          </cell>
          <cell r="P407" t="str">
            <v>00000000</v>
          </cell>
          <cell r="Q407">
            <v>857</v>
          </cell>
          <cell r="R407">
            <v>434.58</v>
          </cell>
          <cell r="S407">
            <v>83.57</v>
          </cell>
          <cell r="T407">
            <v>383.6</v>
          </cell>
          <cell r="U407">
            <v>150.43</v>
          </cell>
          <cell r="V407">
            <v>69.59</v>
          </cell>
          <cell r="W407">
            <v>60.17</v>
          </cell>
          <cell r="X407">
            <v>0</v>
          </cell>
          <cell r="Y407">
            <v>0</v>
          </cell>
          <cell r="Z407">
            <v>92.74</v>
          </cell>
          <cell r="AA407">
            <v>77</v>
          </cell>
          <cell r="AB407">
            <v>96</v>
          </cell>
          <cell r="AC407">
            <v>80</v>
          </cell>
          <cell r="AD407">
            <v>13.49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Y407">
            <v>129763.68</v>
          </cell>
        </row>
        <row r="408">
          <cell r="A408">
            <v>2</v>
          </cell>
          <cell r="B408" t="str">
            <v>12</v>
          </cell>
          <cell r="C408" t="str">
            <v>000</v>
          </cell>
          <cell r="D408" t="str">
            <v>1</v>
          </cell>
          <cell r="E408" t="str">
            <v>703</v>
          </cell>
          <cell r="F408" t="str">
            <v>N000</v>
          </cell>
          <cell r="G408" t="str">
            <v>211</v>
          </cell>
          <cell r="H408" t="str">
            <v>1103</v>
          </cell>
          <cell r="I408" t="str">
            <v>CF21856</v>
          </cell>
          <cell r="J408" t="str">
            <v>27Z</v>
          </cell>
          <cell r="K408" t="str">
            <v>2</v>
          </cell>
          <cell r="L408">
            <v>5</v>
          </cell>
          <cell r="M408">
            <v>0</v>
          </cell>
          <cell r="N408">
            <v>2900.25</v>
          </cell>
          <cell r="O408" t="str">
            <v>M</v>
          </cell>
          <cell r="P408" t="str">
            <v>00000000</v>
          </cell>
          <cell r="Q408">
            <v>205.15</v>
          </cell>
          <cell r="R408">
            <v>418.93</v>
          </cell>
          <cell r="S408">
            <v>80.56</v>
          </cell>
          <cell r="T408">
            <v>369.78</v>
          </cell>
          <cell r="U408">
            <v>145.01</v>
          </cell>
          <cell r="V408">
            <v>55.89</v>
          </cell>
          <cell r="W408">
            <v>58.01</v>
          </cell>
          <cell r="X408">
            <v>31</v>
          </cell>
          <cell r="Y408">
            <v>0</v>
          </cell>
          <cell r="Z408">
            <v>77.78</v>
          </cell>
          <cell r="AA408">
            <v>77</v>
          </cell>
          <cell r="AB408">
            <v>96</v>
          </cell>
          <cell r="AC408">
            <v>80</v>
          </cell>
          <cell r="AD408">
            <v>13.49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Y408">
            <v>276531</v>
          </cell>
        </row>
        <row r="409">
          <cell r="A409">
            <v>2</v>
          </cell>
          <cell r="B409" t="str">
            <v>12</v>
          </cell>
          <cell r="C409" t="str">
            <v>000</v>
          </cell>
          <cell r="D409" t="str">
            <v>1</v>
          </cell>
          <cell r="E409" t="str">
            <v>703</v>
          </cell>
          <cell r="F409" t="str">
            <v>N000</v>
          </cell>
          <cell r="G409" t="str">
            <v>211</v>
          </cell>
          <cell r="H409" t="str">
            <v>1103</v>
          </cell>
          <cell r="I409" t="str">
            <v>CF21858</v>
          </cell>
          <cell r="J409" t="str">
            <v>27ZA</v>
          </cell>
          <cell r="K409" t="str">
            <v>2</v>
          </cell>
          <cell r="L409">
            <v>12</v>
          </cell>
          <cell r="M409">
            <v>0</v>
          </cell>
          <cell r="N409">
            <v>2982.9</v>
          </cell>
          <cell r="O409" t="str">
            <v>M</v>
          </cell>
          <cell r="P409" t="str">
            <v>00000000</v>
          </cell>
          <cell r="Q409">
            <v>579.4</v>
          </cell>
          <cell r="R409">
            <v>430.86</v>
          </cell>
          <cell r="S409">
            <v>82.86</v>
          </cell>
          <cell r="T409">
            <v>380.32</v>
          </cell>
          <cell r="U409">
            <v>149.15</v>
          </cell>
          <cell r="V409">
            <v>64.12</v>
          </cell>
          <cell r="W409">
            <v>59.66</v>
          </cell>
          <cell r="X409">
            <v>43.5</v>
          </cell>
          <cell r="Y409">
            <v>0</v>
          </cell>
          <cell r="Z409">
            <v>87.45</v>
          </cell>
          <cell r="AA409">
            <v>77</v>
          </cell>
          <cell r="AB409">
            <v>96</v>
          </cell>
          <cell r="AC409">
            <v>80</v>
          </cell>
          <cell r="AD409">
            <v>13.49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Y409">
            <v>738246.24</v>
          </cell>
        </row>
        <row r="410">
          <cell r="A410">
            <v>2</v>
          </cell>
          <cell r="B410" t="str">
            <v>12</v>
          </cell>
          <cell r="C410" t="str">
            <v>000</v>
          </cell>
          <cell r="D410" t="str">
            <v>1</v>
          </cell>
          <cell r="E410" t="str">
            <v>703</v>
          </cell>
          <cell r="F410" t="str">
            <v>N000</v>
          </cell>
          <cell r="G410" t="str">
            <v>211</v>
          </cell>
          <cell r="H410" t="str">
            <v>1103</v>
          </cell>
          <cell r="I410" t="str">
            <v>CF21859</v>
          </cell>
          <cell r="J410" t="str">
            <v>27ZB</v>
          </cell>
          <cell r="K410" t="str">
            <v>2</v>
          </cell>
          <cell r="L410">
            <v>4</v>
          </cell>
          <cell r="M410">
            <v>0</v>
          </cell>
          <cell r="N410">
            <v>3008.65</v>
          </cell>
          <cell r="O410" t="str">
            <v>M</v>
          </cell>
          <cell r="P410" t="str">
            <v>00000000</v>
          </cell>
          <cell r="Q410">
            <v>857</v>
          </cell>
          <cell r="R410">
            <v>434.58</v>
          </cell>
          <cell r="S410">
            <v>83.57</v>
          </cell>
          <cell r="T410">
            <v>383.6</v>
          </cell>
          <cell r="U410">
            <v>150.43</v>
          </cell>
          <cell r="V410">
            <v>69.59</v>
          </cell>
          <cell r="W410">
            <v>60.17</v>
          </cell>
          <cell r="X410">
            <v>95.5</v>
          </cell>
          <cell r="Y410">
            <v>0</v>
          </cell>
          <cell r="Z410">
            <v>94.65</v>
          </cell>
          <cell r="AA410">
            <v>77</v>
          </cell>
          <cell r="AB410">
            <v>96</v>
          </cell>
          <cell r="AC410">
            <v>80</v>
          </cell>
          <cell r="AD410">
            <v>13.49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Y410">
            <v>264203.03999999998</v>
          </cell>
        </row>
        <row r="411">
          <cell r="A411">
            <v>2</v>
          </cell>
          <cell r="B411" t="str">
            <v>12</v>
          </cell>
          <cell r="C411" t="str">
            <v>000</v>
          </cell>
          <cell r="D411" t="str">
            <v>1</v>
          </cell>
          <cell r="E411" t="str">
            <v>703</v>
          </cell>
          <cell r="F411" t="str">
            <v>N000</v>
          </cell>
          <cell r="G411" t="str">
            <v>211</v>
          </cell>
          <cell r="H411" t="str">
            <v>1103</v>
          </cell>
          <cell r="I411" t="str">
            <v>CF21864</v>
          </cell>
          <cell r="J411" t="str">
            <v>27C</v>
          </cell>
          <cell r="K411" t="str">
            <v>1</v>
          </cell>
          <cell r="L411">
            <v>2</v>
          </cell>
          <cell r="M411">
            <v>0</v>
          </cell>
          <cell r="N411">
            <v>3268.2</v>
          </cell>
          <cell r="O411" t="str">
            <v>M</v>
          </cell>
          <cell r="P411" t="str">
            <v>00000000</v>
          </cell>
          <cell r="Q411">
            <v>4783.05</v>
          </cell>
          <cell r="R411">
            <v>472.07</v>
          </cell>
          <cell r="S411">
            <v>90.78</v>
          </cell>
          <cell r="T411">
            <v>416.7</v>
          </cell>
          <cell r="U411">
            <v>163.41</v>
          </cell>
          <cell r="V411">
            <v>144.91999999999999</v>
          </cell>
          <cell r="W411">
            <v>65.36</v>
          </cell>
          <cell r="X411">
            <v>27.5</v>
          </cell>
          <cell r="Y411">
            <v>0</v>
          </cell>
          <cell r="Z411">
            <v>174.37</v>
          </cell>
          <cell r="AA411">
            <v>77</v>
          </cell>
          <cell r="AB411">
            <v>0</v>
          </cell>
          <cell r="AC411">
            <v>0</v>
          </cell>
          <cell r="AD411">
            <v>13.49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Y411">
            <v>232724.4</v>
          </cell>
        </row>
        <row r="412">
          <cell r="A412">
            <v>2</v>
          </cell>
          <cell r="B412" t="str">
            <v>12</v>
          </cell>
          <cell r="C412" t="str">
            <v>000</v>
          </cell>
          <cell r="D412" t="str">
            <v>1</v>
          </cell>
          <cell r="E412" t="str">
            <v>703</v>
          </cell>
          <cell r="F412" t="str">
            <v>N000</v>
          </cell>
          <cell r="G412" t="str">
            <v>211</v>
          </cell>
          <cell r="H412" t="str">
            <v>1103</v>
          </cell>
          <cell r="I412" t="str">
            <v>CF21865</v>
          </cell>
          <cell r="J412" t="str">
            <v>27B</v>
          </cell>
          <cell r="K412" t="str">
            <v>1</v>
          </cell>
          <cell r="L412">
            <v>10</v>
          </cell>
          <cell r="M412">
            <v>0</v>
          </cell>
          <cell r="N412">
            <v>3222.2</v>
          </cell>
          <cell r="O412" t="str">
            <v>M</v>
          </cell>
          <cell r="P412" t="str">
            <v>00000000</v>
          </cell>
          <cell r="Q412">
            <v>3558.85</v>
          </cell>
          <cell r="R412">
            <v>465.43</v>
          </cell>
          <cell r="S412">
            <v>89.51</v>
          </cell>
          <cell r="T412">
            <v>410.83</v>
          </cell>
          <cell r="U412">
            <v>161.11000000000001</v>
          </cell>
          <cell r="V412">
            <v>122.06</v>
          </cell>
          <cell r="W412">
            <v>64.44</v>
          </cell>
          <cell r="X412">
            <v>63.9</v>
          </cell>
          <cell r="Y412">
            <v>0</v>
          </cell>
          <cell r="Z412">
            <v>149.54</v>
          </cell>
          <cell r="AA412">
            <v>77</v>
          </cell>
          <cell r="AB412">
            <v>0</v>
          </cell>
          <cell r="AC412">
            <v>0</v>
          </cell>
          <cell r="AD412">
            <v>13.49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Y412">
            <v>1007803.2</v>
          </cell>
        </row>
        <row r="413">
          <cell r="A413">
            <v>2</v>
          </cell>
          <cell r="B413" t="str">
            <v>12</v>
          </cell>
          <cell r="C413" t="str">
            <v>000</v>
          </cell>
          <cell r="D413" t="str">
            <v>1</v>
          </cell>
          <cell r="E413" t="str">
            <v>703</v>
          </cell>
          <cell r="F413" t="str">
            <v>N000</v>
          </cell>
          <cell r="G413" t="str">
            <v>211</v>
          </cell>
          <cell r="H413" t="str">
            <v>1103</v>
          </cell>
          <cell r="I413" t="str">
            <v>CF21865</v>
          </cell>
          <cell r="J413" t="str">
            <v>27B</v>
          </cell>
          <cell r="K413" t="str">
            <v>1</v>
          </cell>
          <cell r="L413">
            <v>9</v>
          </cell>
          <cell r="M413">
            <v>0</v>
          </cell>
          <cell r="N413">
            <v>3222.2</v>
          </cell>
          <cell r="O413" t="str">
            <v>M</v>
          </cell>
          <cell r="P413" t="str">
            <v>00000000</v>
          </cell>
          <cell r="Q413">
            <v>3558.85</v>
          </cell>
          <cell r="R413">
            <v>465.43</v>
          </cell>
          <cell r="S413">
            <v>89.51</v>
          </cell>
          <cell r="T413">
            <v>410.83</v>
          </cell>
          <cell r="U413">
            <v>161.11000000000001</v>
          </cell>
          <cell r="V413">
            <v>122.06</v>
          </cell>
          <cell r="W413">
            <v>64.44</v>
          </cell>
          <cell r="X413">
            <v>0</v>
          </cell>
          <cell r="Y413">
            <v>0</v>
          </cell>
          <cell r="Z413">
            <v>148.26</v>
          </cell>
          <cell r="AA413">
            <v>77</v>
          </cell>
          <cell r="AB413">
            <v>0</v>
          </cell>
          <cell r="AC413">
            <v>0</v>
          </cell>
          <cell r="AD413">
            <v>13.49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Y413">
            <v>899983.44</v>
          </cell>
        </row>
        <row r="414">
          <cell r="A414">
            <v>2</v>
          </cell>
          <cell r="B414" t="str">
            <v>12</v>
          </cell>
          <cell r="C414" t="str">
            <v>000</v>
          </cell>
          <cell r="D414" t="str">
            <v>1</v>
          </cell>
          <cell r="E414" t="str">
            <v>703</v>
          </cell>
          <cell r="F414" t="str">
            <v>N000</v>
          </cell>
          <cell r="G414" t="str">
            <v>211</v>
          </cell>
          <cell r="H414" t="str">
            <v>1103</v>
          </cell>
          <cell r="I414" t="str">
            <v>CF21866</v>
          </cell>
          <cell r="J414" t="str">
            <v>27A</v>
          </cell>
          <cell r="K414" t="str">
            <v>1</v>
          </cell>
          <cell r="L414">
            <v>6</v>
          </cell>
          <cell r="M414">
            <v>0</v>
          </cell>
          <cell r="N414">
            <v>3185.4</v>
          </cell>
          <cell r="O414" t="str">
            <v>M</v>
          </cell>
          <cell r="P414" t="str">
            <v>00000000</v>
          </cell>
          <cell r="Q414">
            <v>2791.7</v>
          </cell>
          <cell r="R414">
            <v>460.11</v>
          </cell>
          <cell r="S414">
            <v>88.48</v>
          </cell>
          <cell r="T414">
            <v>406.14</v>
          </cell>
          <cell r="U414">
            <v>159.27000000000001</v>
          </cell>
          <cell r="V414">
            <v>107.59</v>
          </cell>
          <cell r="W414">
            <v>63.71</v>
          </cell>
          <cell r="X414">
            <v>7.67</v>
          </cell>
          <cell r="Y414">
            <v>0</v>
          </cell>
          <cell r="Z414">
            <v>132.21</v>
          </cell>
          <cell r="AA414">
            <v>77</v>
          </cell>
          <cell r="AB414">
            <v>0</v>
          </cell>
          <cell r="AC414">
            <v>0</v>
          </cell>
          <cell r="AD414">
            <v>13.49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Y414">
            <v>539479.43999999994</v>
          </cell>
        </row>
        <row r="415">
          <cell r="A415">
            <v>2</v>
          </cell>
          <cell r="B415" t="str">
            <v>12</v>
          </cell>
          <cell r="C415" t="str">
            <v>000</v>
          </cell>
          <cell r="D415" t="str">
            <v>1</v>
          </cell>
          <cell r="E415" t="str">
            <v>703</v>
          </cell>
          <cell r="F415" t="str">
            <v>N000</v>
          </cell>
          <cell r="G415" t="str">
            <v>211</v>
          </cell>
          <cell r="H415" t="str">
            <v>1103</v>
          </cell>
          <cell r="I415" t="str">
            <v>CF21869</v>
          </cell>
          <cell r="J415" t="str">
            <v>27B</v>
          </cell>
          <cell r="K415" t="str">
            <v>1</v>
          </cell>
          <cell r="L415">
            <v>8</v>
          </cell>
          <cell r="M415">
            <v>0</v>
          </cell>
          <cell r="N415">
            <v>3222.2</v>
          </cell>
          <cell r="O415" t="str">
            <v>M</v>
          </cell>
          <cell r="P415" t="str">
            <v>00000000</v>
          </cell>
          <cell r="Q415">
            <v>3558.85</v>
          </cell>
          <cell r="R415">
            <v>465.43</v>
          </cell>
          <cell r="S415">
            <v>89.51</v>
          </cell>
          <cell r="T415">
            <v>410.83</v>
          </cell>
          <cell r="U415">
            <v>161.11000000000001</v>
          </cell>
          <cell r="V415">
            <v>122.06</v>
          </cell>
          <cell r="W415">
            <v>64.44</v>
          </cell>
          <cell r="X415">
            <v>0</v>
          </cell>
          <cell r="Y415">
            <v>0</v>
          </cell>
          <cell r="Z415">
            <v>148.26</v>
          </cell>
          <cell r="AA415">
            <v>77</v>
          </cell>
          <cell r="AB415">
            <v>0</v>
          </cell>
          <cell r="AC415">
            <v>0</v>
          </cell>
          <cell r="AD415">
            <v>13.49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Y415">
            <v>799985.28</v>
          </cell>
        </row>
        <row r="416">
          <cell r="A416">
            <v>2</v>
          </cell>
          <cell r="B416" t="str">
            <v>12</v>
          </cell>
          <cell r="C416" t="str">
            <v>000</v>
          </cell>
          <cell r="D416" t="str">
            <v>1</v>
          </cell>
          <cell r="E416" t="str">
            <v>703</v>
          </cell>
          <cell r="F416" t="str">
            <v>N000</v>
          </cell>
          <cell r="G416" t="str">
            <v>211</v>
          </cell>
          <cell r="H416" t="str">
            <v>1103</v>
          </cell>
          <cell r="I416" t="str">
            <v>CF21869</v>
          </cell>
          <cell r="J416" t="str">
            <v>27B</v>
          </cell>
          <cell r="K416" t="str">
            <v>1</v>
          </cell>
          <cell r="L416">
            <v>8</v>
          </cell>
          <cell r="M416">
            <v>0</v>
          </cell>
          <cell r="N416">
            <v>3222.2</v>
          </cell>
          <cell r="O416" t="str">
            <v>M</v>
          </cell>
          <cell r="P416" t="str">
            <v>00000000</v>
          </cell>
          <cell r="Q416">
            <v>3558.85</v>
          </cell>
          <cell r="R416">
            <v>465.43</v>
          </cell>
          <cell r="S416">
            <v>89.51</v>
          </cell>
          <cell r="T416">
            <v>410.83</v>
          </cell>
          <cell r="U416">
            <v>161.11000000000001</v>
          </cell>
          <cell r="V416">
            <v>122.06</v>
          </cell>
          <cell r="W416">
            <v>64.44</v>
          </cell>
          <cell r="X416">
            <v>0</v>
          </cell>
          <cell r="Y416">
            <v>0</v>
          </cell>
          <cell r="Z416">
            <v>148.26</v>
          </cell>
          <cell r="AA416">
            <v>77</v>
          </cell>
          <cell r="AB416">
            <v>0</v>
          </cell>
          <cell r="AC416">
            <v>0</v>
          </cell>
          <cell r="AD416">
            <v>13.49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Y416">
            <v>799985.28</v>
          </cell>
        </row>
        <row r="417">
          <cell r="A417">
            <v>2</v>
          </cell>
          <cell r="B417" t="str">
            <v>12</v>
          </cell>
          <cell r="C417" t="str">
            <v>000</v>
          </cell>
          <cell r="D417" t="str">
            <v>1</v>
          </cell>
          <cell r="E417" t="str">
            <v>703</v>
          </cell>
          <cell r="F417" t="str">
            <v>N000</v>
          </cell>
          <cell r="G417" t="str">
            <v>211</v>
          </cell>
          <cell r="H417" t="str">
            <v>1103</v>
          </cell>
          <cell r="I417" t="str">
            <v>CF33834</v>
          </cell>
          <cell r="J417" t="str">
            <v>27</v>
          </cell>
          <cell r="K417" t="str">
            <v>2</v>
          </cell>
          <cell r="L417">
            <v>19</v>
          </cell>
          <cell r="M417">
            <v>0</v>
          </cell>
          <cell r="N417">
            <v>2817.8</v>
          </cell>
          <cell r="O417" t="str">
            <v>M</v>
          </cell>
          <cell r="P417" t="str">
            <v>00000000</v>
          </cell>
          <cell r="Q417">
            <v>0</v>
          </cell>
          <cell r="R417">
            <v>407.02</v>
          </cell>
          <cell r="S417">
            <v>78.27</v>
          </cell>
          <cell r="T417">
            <v>359.27</v>
          </cell>
          <cell r="U417">
            <v>140.88999999999999</v>
          </cell>
          <cell r="V417">
            <v>50.72</v>
          </cell>
          <cell r="W417">
            <v>56.36</v>
          </cell>
          <cell r="X417">
            <v>50.47</v>
          </cell>
          <cell r="Y417">
            <v>0</v>
          </cell>
          <cell r="Z417">
            <v>72.13</v>
          </cell>
          <cell r="AA417">
            <v>77</v>
          </cell>
          <cell r="AB417">
            <v>96</v>
          </cell>
          <cell r="AC417">
            <v>80</v>
          </cell>
          <cell r="AD417">
            <v>13.49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Y417">
            <v>980267.76</v>
          </cell>
        </row>
        <row r="418">
          <cell r="A418">
            <v>2</v>
          </cell>
          <cell r="B418" t="str">
            <v>12</v>
          </cell>
          <cell r="C418" t="str">
            <v>000</v>
          </cell>
          <cell r="D418" t="str">
            <v>1</v>
          </cell>
          <cell r="E418" t="str">
            <v>703</v>
          </cell>
          <cell r="F418" t="str">
            <v>N000</v>
          </cell>
          <cell r="G418" t="str">
            <v>211</v>
          </cell>
          <cell r="H418" t="str">
            <v>1103</v>
          </cell>
          <cell r="I418" t="str">
            <v>CF33892</v>
          </cell>
          <cell r="J418" t="str">
            <v>27ZA</v>
          </cell>
          <cell r="K418" t="str">
            <v>2</v>
          </cell>
          <cell r="L418">
            <v>55</v>
          </cell>
          <cell r="M418">
            <v>0</v>
          </cell>
          <cell r="N418">
            <v>2982.9</v>
          </cell>
          <cell r="O418" t="str">
            <v>M</v>
          </cell>
          <cell r="P418" t="str">
            <v>00000000</v>
          </cell>
          <cell r="Q418">
            <v>579.4</v>
          </cell>
          <cell r="R418">
            <v>430.86</v>
          </cell>
          <cell r="S418">
            <v>82.86</v>
          </cell>
          <cell r="T418">
            <v>380.32</v>
          </cell>
          <cell r="U418">
            <v>149.15</v>
          </cell>
          <cell r="V418">
            <v>64.12</v>
          </cell>
          <cell r="W418">
            <v>59.66</v>
          </cell>
          <cell r="X418">
            <v>68.040000000000006</v>
          </cell>
          <cell r="Y418">
            <v>0</v>
          </cell>
          <cell r="Z418">
            <v>87.94</v>
          </cell>
          <cell r="AA418">
            <v>77</v>
          </cell>
          <cell r="AB418">
            <v>96</v>
          </cell>
          <cell r="AC418">
            <v>80</v>
          </cell>
          <cell r="AD418">
            <v>13.49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Y418">
            <v>3400148.4</v>
          </cell>
        </row>
        <row r="419">
          <cell r="A419">
            <v>2</v>
          </cell>
          <cell r="B419" t="str">
            <v>12</v>
          </cell>
          <cell r="C419" t="str">
            <v>000</v>
          </cell>
          <cell r="D419" t="str">
            <v>1</v>
          </cell>
          <cell r="E419" t="str">
            <v>703</v>
          </cell>
          <cell r="F419" t="str">
            <v>N000</v>
          </cell>
          <cell r="G419" t="str">
            <v>211</v>
          </cell>
          <cell r="H419" t="str">
            <v>1103</v>
          </cell>
          <cell r="I419" t="str">
            <v>CF34806</v>
          </cell>
          <cell r="J419" t="str">
            <v>23</v>
          </cell>
          <cell r="K419" t="str">
            <v>2</v>
          </cell>
          <cell r="L419">
            <v>1</v>
          </cell>
          <cell r="M419">
            <v>0</v>
          </cell>
          <cell r="N419">
            <v>2451.25</v>
          </cell>
          <cell r="O419" t="str">
            <v>M</v>
          </cell>
          <cell r="P419" t="str">
            <v>00000000</v>
          </cell>
          <cell r="Q419">
            <v>0</v>
          </cell>
          <cell r="R419">
            <v>354.07</v>
          </cell>
          <cell r="S419">
            <v>68.09</v>
          </cell>
          <cell r="T419">
            <v>312.52999999999997</v>
          </cell>
          <cell r="U419">
            <v>122.56</v>
          </cell>
          <cell r="V419">
            <v>44.12</v>
          </cell>
          <cell r="W419">
            <v>49.02</v>
          </cell>
          <cell r="X419">
            <v>0</v>
          </cell>
          <cell r="Y419">
            <v>0</v>
          </cell>
          <cell r="Z419">
            <v>62.53</v>
          </cell>
          <cell r="AA419">
            <v>77</v>
          </cell>
          <cell r="AB419">
            <v>96</v>
          </cell>
          <cell r="AC419">
            <v>80</v>
          </cell>
          <cell r="AD419">
            <v>13.49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Y419">
            <v>44767.92</v>
          </cell>
        </row>
        <row r="420">
          <cell r="A420">
            <v>2</v>
          </cell>
          <cell r="B420" t="str">
            <v>12</v>
          </cell>
          <cell r="C420" t="str">
            <v>000</v>
          </cell>
          <cell r="D420" t="str">
            <v>1</v>
          </cell>
          <cell r="E420" t="str">
            <v>703</v>
          </cell>
          <cell r="F420" t="str">
            <v>N000</v>
          </cell>
          <cell r="G420" t="str">
            <v>211</v>
          </cell>
          <cell r="H420" t="str">
            <v>1103</v>
          </cell>
          <cell r="I420" t="str">
            <v>CF34832</v>
          </cell>
          <cell r="J420" t="str">
            <v>20</v>
          </cell>
          <cell r="K420" t="str">
            <v>2</v>
          </cell>
          <cell r="L420">
            <v>1</v>
          </cell>
          <cell r="M420">
            <v>0</v>
          </cell>
          <cell r="N420">
            <v>2138.85</v>
          </cell>
          <cell r="O420" t="str">
            <v>M</v>
          </cell>
          <cell r="P420" t="str">
            <v>00000000</v>
          </cell>
          <cell r="Q420">
            <v>0</v>
          </cell>
          <cell r="R420">
            <v>308.94</v>
          </cell>
          <cell r="S420">
            <v>59.41</v>
          </cell>
          <cell r="T420">
            <v>272.7</v>
          </cell>
          <cell r="U420">
            <v>106.94</v>
          </cell>
          <cell r="V420">
            <v>38.5</v>
          </cell>
          <cell r="W420">
            <v>42.78</v>
          </cell>
          <cell r="X420">
            <v>0</v>
          </cell>
          <cell r="Y420">
            <v>0</v>
          </cell>
          <cell r="Z420">
            <v>55.2</v>
          </cell>
          <cell r="AA420">
            <v>77</v>
          </cell>
          <cell r="AB420">
            <v>96</v>
          </cell>
          <cell r="AC420">
            <v>80</v>
          </cell>
          <cell r="AD420">
            <v>13.49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Y420">
            <v>39477.72</v>
          </cell>
        </row>
        <row r="421">
          <cell r="A421">
            <v>2</v>
          </cell>
          <cell r="B421" t="str">
            <v>12</v>
          </cell>
          <cell r="C421" t="str">
            <v>000</v>
          </cell>
          <cell r="D421" t="str">
            <v>1</v>
          </cell>
          <cell r="E421" t="str">
            <v>703</v>
          </cell>
          <cell r="F421" t="str">
            <v>N000</v>
          </cell>
          <cell r="G421" t="str">
            <v>211</v>
          </cell>
          <cell r="H421" t="str">
            <v>1103</v>
          </cell>
          <cell r="I421" t="str">
            <v>CF41015</v>
          </cell>
          <cell r="K421" t="str">
            <v>2</v>
          </cell>
          <cell r="L421">
            <v>1</v>
          </cell>
          <cell r="M421">
            <v>0</v>
          </cell>
          <cell r="N421">
            <v>7285</v>
          </cell>
          <cell r="O421" t="str">
            <v>M</v>
          </cell>
          <cell r="P421" t="str">
            <v>00000000</v>
          </cell>
          <cell r="Q421">
            <v>0</v>
          </cell>
          <cell r="R421">
            <v>1052.28</v>
          </cell>
          <cell r="S421">
            <v>202.36</v>
          </cell>
          <cell r="T421">
            <v>928.84</v>
          </cell>
          <cell r="U421">
            <v>364.25</v>
          </cell>
          <cell r="V421">
            <v>131.13</v>
          </cell>
          <cell r="W421">
            <v>145.69999999999999</v>
          </cell>
          <cell r="X421">
            <v>0</v>
          </cell>
          <cell r="Y421">
            <v>0</v>
          </cell>
          <cell r="Z421">
            <v>268.27</v>
          </cell>
          <cell r="AA421">
            <v>77</v>
          </cell>
          <cell r="AB421">
            <v>96</v>
          </cell>
          <cell r="AC421">
            <v>80</v>
          </cell>
          <cell r="AD421">
            <v>13.49</v>
          </cell>
          <cell r="AE421">
            <v>6.07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4615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Y421">
            <v>183184.68</v>
          </cell>
        </row>
        <row r="422">
          <cell r="A422">
            <v>2</v>
          </cell>
          <cell r="B422" t="str">
            <v>12</v>
          </cell>
          <cell r="C422" t="str">
            <v>000</v>
          </cell>
          <cell r="D422" t="str">
            <v>1</v>
          </cell>
          <cell r="E422" t="str">
            <v>703</v>
          </cell>
          <cell r="F422" t="str">
            <v>N000</v>
          </cell>
          <cell r="G422" t="str">
            <v>211</v>
          </cell>
          <cell r="H422" t="str">
            <v>1103</v>
          </cell>
          <cell r="I422" t="str">
            <v>CF41024</v>
          </cell>
          <cell r="K422" t="str">
            <v>2</v>
          </cell>
          <cell r="L422">
            <v>2</v>
          </cell>
          <cell r="M422">
            <v>0</v>
          </cell>
          <cell r="N422">
            <v>5681</v>
          </cell>
          <cell r="O422" t="str">
            <v>M</v>
          </cell>
          <cell r="P422" t="str">
            <v>00000000</v>
          </cell>
          <cell r="Q422">
            <v>0</v>
          </cell>
          <cell r="R422">
            <v>820.59</v>
          </cell>
          <cell r="S422">
            <v>157.81</v>
          </cell>
          <cell r="T422">
            <v>724.33</v>
          </cell>
          <cell r="U422">
            <v>284.05</v>
          </cell>
          <cell r="V422">
            <v>102.26</v>
          </cell>
          <cell r="W422">
            <v>113.62</v>
          </cell>
          <cell r="X422">
            <v>46</v>
          </cell>
          <cell r="Y422">
            <v>0</v>
          </cell>
          <cell r="Z422">
            <v>240.16</v>
          </cell>
          <cell r="AA422">
            <v>77</v>
          </cell>
          <cell r="AB422">
            <v>96</v>
          </cell>
          <cell r="AC422">
            <v>80</v>
          </cell>
          <cell r="AD422">
            <v>13.49</v>
          </cell>
          <cell r="AE422">
            <v>4.7300000000000004</v>
          </cell>
          <cell r="AF422">
            <v>0</v>
          </cell>
          <cell r="AG422">
            <v>0</v>
          </cell>
          <cell r="AH422">
            <v>2740</v>
          </cell>
          <cell r="AI422">
            <v>0</v>
          </cell>
          <cell r="AJ422">
            <v>2305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Y422">
            <v>323664.96000000002</v>
          </cell>
        </row>
        <row r="423">
          <cell r="A423">
            <v>2</v>
          </cell>
          <cell r="B423" t="str">
            <v>12</v>
          </cell>
          <cell r="C423" t="str">
            <v>000</v>
          </cell>
          <cell r="D423" t="str">
            <v>1</v>
          </cell>
          <cell r="E423" t="str">
            <v>703</v>
          </cell>
          <cell r="F423" t="str">
            <v>N000</v>
          </cell>
          <cell r="G423" t="str">
            <v>211</v>
          </cell>
          <cell r="H423" t="str">
            <v>1103</v>
          </cell>
          <cell r="I423" t="str">
            <v>CF41040</v>
          </cell>
          <cell r="K423" t="str">
            <v>2</v>
          </cell>
          <cell r="L423">
            <v>3</v>
          </cell>
          <cell r="M423">
            <v>0</v>
          </cell>
          <cell r="N423">
            <v>7482</v>
          </cell>
          <cell r="O423" t="str">
            <v>M</v>
          </cell>
          <cell r="P423" t="str">
            <v>00000000</v>
          </cell>
          <cell r="Q423">
            <v>0</v>
          </cell>
          <cell r="R423">
            <v>1080.73</v>
          </cell>
          <cell r="S423">
            <v>207.83</v>
          </cell>
          <cell r="T423">
            <v>953.96</v>
          </cell>
          <cell r="U423">
            <v>374.1</v>
          </cell>
          <cell r="V423">
            <v>134.68</v>
          </cell>
          <cell r="W423">
            <v>149.63999999999999</v>
          </cell>
          <cell r="X423">
            <v>42.67</v>
          </cell>
          <cell r="Y423">
            <v>0</v>
          </cell>
          <cell r="Z423">
            <v>290.07</v>
          </cell>
          <cell r="AA423">
            <v>77</v>
          </cell>
          <cell r="AB423">
            <v>96</v>
          </cell>
          <cell r="AC423">
            <v>80</v>
          </cell>
          <cell r="AD423">
            <v>13.49</v>
          </cell>
          <cell r="AE423">
            <v>6.24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5431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Y423">
            <v>591098.76</v>
          </cell>
        </row>
        <row r="424">
          <cell r="A424">
            <v>2</v>
          </cell>
          <cell r="B424" t="str">
            <v>12</v>
          </cell>
          <cell r="C424" t="str">
            <v>000</v>
          </cell>
          <cell r="D424" t="str">
            <v>1</v>
          </cell>
          <cell r="E424" t="str">
            <v>201</v>
          </cell>
          <cell r="F424" t="str">
            <v>N000</v>
          </cell>
          <cell r="G424" t="str">
            <v>212</v>
          </cell>
          <cell r="H424" t="str">
            <v>1103</v>
          </cell>
          <cell r="I424" t="str">
            <v>A01801</v>
          </cell>
          <cell r="J424" t="str">
            <v>17</v>
          </cell>
          <cell r="K424" t="str">
            <v>2</v>
          </cell>
          <cell r="L424">
            <v>7</v>
          </cell>
          <cell r="M424">
            <v>0</v>
          </cell>
          <cell r="N424">
            <v>1936.3</v>
          </cell>
          <cell r="O424" t="str">
            <v>M</v>
          </cell>
          <cell r="P424" t="str">
            <v>00000000</v>
          </cell>
          <cell r="Q424">
            <v>0</v>
          </cell>
          <cell r="R424">
            <v>279.69</v>
          </cell>
          <cell r="S424">
            <v>53.79</v>
          </cell>
          <cell r="T424">
            <v>246.88</v>
          </cell>
          <cell r="U424">
            <v>96.81</v>
          </cell>
          <cell r="V424">
            <v>34.85</v>
          </cell>
          <cell r="W424">
            <v>38.729999999999997</v>
          </cell>
          <cell r="X424">
            <v>46</v>
          </cell>
          <cell r="Y424">
            <v>0</v>
          </cell>
          <cell r="Z424">
            <v>51.41</v>
          </cell>
          <cell r="AA424">
            <v>77</v>
          </cell>
          <cell r="AB424">
            <v>96</v>
          </cell>
          <cell r="AC424">
            <v>80</v>
          </cell>
          <cell r="AD424">
            <v>13.49</v>
          </cell>
          <cell r="AE424">
            <v>1.61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Y424">
            <v>256415.04</v>
          </cell>
        </row>
        <row r="425">
          <cell r="A425">
            <v>2</v>
          </cell>
          <cell r="B425" t="str">
            <v>12</v>
          </cell>
          <cell r="C425" t="str">
            <v>000</v>
          </cell>
          <cell r="D425" t="str">
            <v>1</v>
          </cell>
          <cell r="E425" t="str">
            <v>201</v>
          </cell>
          <cell r="F425" t="str">
            <v>N000</v>
          </cell>
          <cell r="G425" t="str">
            <v>212</v>
          </cell>
          <cell r="H425" t="str">
            <v>1103</v>
          </cell>
          <cell r="I425" t="str">
            <v>A01801</v>
          </cell>
          <cell r="J425" t="str">
            <v>17</v>
          </cell>
          <cell r="K425" t="str">
            <v>3</v>
          </cell>
          <cell r="L425">
            <v>10</v>
          </cell>
          <cell r="M425">
            <v>0</v>
          </cell>
          <cell r="N425">
            <v>2324.9</v>
          </cell>
          <cell r="O425" t="str">
            <v>M</v>
          </cell>
          <cell r="P425" t="str">
            <v>00000000</v>
          </cell>
          <cell r="Q425">
            <v>0</v>
          </cell>
          <cell r="R425">
            <v>335.82</v>
          </cell>
          <cell r="S425">
            <v>64.58</v>
          </cell>
          <cell r="T425">
            <v>296.42</v>
          </cell>
          <cell r="U425">
            <v>116.25</v>
          </cell>
          <cell r="V425">
            <v>41.85</v>
          </cell>
          <cell r="W425">
            <v>46.5</v>
          </cell>
          <cell r="X425">
            <v>0</v>
          </cell>
          <cell r="Y425">
            <v>0</v>
          </cell>
          <cell r="Z425">
            <v>59.6</v>
          </cell>
          <cell r="AA425">
            <v>77</v>
          </cell>
          <cell r="AB425">
            <v>96</v>
          </cell>
          <cell r="AC425">
            <v>80</v>
          </cell>
          <cell r="AD425">
            <v>13.49</v>
          </cell>
          <cell r="AE425">
            <v>1.94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Y425">
            <v>426522</v>
          </cell>
        </row>
        <row r="426">
          <cell r="A426">
            <v>2</v>
          </cell>
          <cell r="B426" t="str">
            <v>12</v>
          </cell>
          <cell r="C426" t="str">
            <v>000</v>
          </cell>
          <cell r="D426" t="str">
            <v>1</v>
          </cell>
          <cell r="E426" t="str">
            <v>201</v>
          </cell>
          <cell r="F426" t="str">
            <v>N000</v>
          </cell>
          <cell r="G426" t="str">
            <v>212</v>
          </cell>
          <cell r="H426" t="str">
            <v>1103</v>
          </cell>
          <cell r="I426" t="str">
            <v>A01803</v>
          </cell>
          <cell r="J426" t="str">
            <v>19</v>
          </cell>
          <cell r="K426" t="str">
            <v>2</v>
          </cell>
          <cell r="L426">
            <v>13</v>
          </cell>
          <cell r="M426">
            <v>0</v>
          </cell>
          <cell r="N426">
            <v>2120.3000000000002</v>
          </cell>
          <cell r="O426" t="str">
            <v>M</v>
          </cell>
          <cell r="P426" t="str">
            <v>00000000</v>
          </cell>
          <cell r="Q426">
            <v>0</v>
          </cell>
          <cell r="R426">
            <v>306.27</v>
          </cell>
          <cell r="S426">
            <v>58.9</v>
          </cell>
          <cell r="T426">
            <v>270.33999999999997</v>
          </cell>
          <cell r="U426">
            <v>106.02</v>
          </cell>
          <cell r="V426">
            <v>38.17</v>
          </cell>
          <cell r="W426">
            <v>42.41</v>
          </cell>
          <cell r="X426">
            <v>0</v>
          </cell>
          <cell r="Y426">
            <v>0</v>
          </cell>
          <cell r="Z426">
            <v>54.8</v>
          </cell>
          <cell r="AA426">
            <v>77</v>
          </cell>
          <cell r="AB426">
            <v>96</v>
          </cell>
          <cell r="AC426">
            <v>80</v>
          </cell>
          <cell r="AD426">
            <v>13.49</v>
          </cell>
          <cell r="AE426">
            <v>1.63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Y426">
            <v>509391.48</v>
          </cell>
        </row>
        <row r="427">
          <cell r="A427">
            <v>2</v>
          </cell>
          <cell r="B427" t="str">
            <v>12</v>
          </cell>
          <cell r="C427" t="str">
            <v>000</v>
          </cell>
          <cell r="D427" t="str">
            <v>1</v>
          </cell>
          <cell r="E427" t="str">
            <v>201</v>
          </cell>
          <cell r="F427" t="str">
            <v>N000</v>
          </cell>
          <cell r="G427" t="str">
            <v>212</v>
          </cell>
          <cell r="H427" t="str">
            <v>1103</v>
          </cell>
          <cell r="I427" t="str">
            <v>A01803</v>
          </cell>
          <cell r="J427" t="str">
            <v>19</v>
          </cell>
          <cell r="K427" t="str">
            <v>3</v>
          </cell>
          <cell r="L427">
            <v>3</v>
          </cell>
          <cell r="M427">
            <v>0</v>
          </cell>
          <cell r="N427">
            <v>2511.3000000000002</v>
          </cell>
          <cell r="O427" t="str">
            <v>M</v>
          </cell>
          <cell r="P427" t="str">
            <v>00000000</v>
          </cell>
          <cell r="Q427">
            <v>0</v>
          </cell>
          <cell r="R427">
            <v>362.74</v>
          </cell>
          <cell r="S427">
            <v>69.760000000000005</v>
          </cell>
          <cell r="T427">
            <v>320.19</v>
          </cell>
          <cell r="U427">
            <v>125.57</v>
          </cell>
          <cell r="V427">
            <v>45.2</v>
          </cell>
          <cell r="W427">
            <v>50.23</v>
          </cell>
          <cell r="X427">
            <v>0</v>
          </cell>
          <cell r="Y427">
            <v>0</v>
          </cell>
          <cell r="Z427">
            <v>63.98</v>
          </cell>
          <cell r="AA427">
            <v>77</v>
          </cell>
          <cell r="AB427">
            <v>96</v>
          </cell>
          <cell r="AC427">
            <v>80</v>
          </cell>
          <cell r="AD427">
            <v>13.49</v>
          </cell>
          <cell r="AE427">
            <v>2.09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Y427">
            <v>137431.79999999999</v>
          </cell>
        </row>
        <row r="428">
          <cell r="A428">
            <v>2</v>
          </cell>
          <cell r="B428" t="str">
            <v>12</v>
          </cell>
          <cell r="C428" t="str">
            <v>000</v>
          </cell>
          <cell r="D428" t="str">
            <v>1</v>
          </cell>
          <cell r="E428" t="str">
            <v>201</v>
          </cell>
          <cell r="F428" t="str">
            <v>N000</v>
          </cell>
          <cell r="G428" t="str">
            <v>212</v>
          </cell>
          <cell r="H428" t="str">
            <v>1103</v>
          </cell>
          <cell r="I428" t="str">
            <v>A01805</v>
          </cell>
          <cell r="J428" t="str">
            <v>21</v>
          </cell>
          <cell r="K428" t="str">
            <v>2</v>
          </cell>
          <cell r="L428">
            <v>4</v>
          </cell>
          <cell r="M428">
            <v>0</v>
          </cell>
          <cell r="N428">
            <v>2238.1999999999998</v>
          </cell>
          <cell r="O428" t="str">
            <v>M</v>
          </cell>
          <cell r="P428" t="str">
            <v>00000000</v>
          </cell>
          <cell r="Q428">
            <v>0</v>
          </cell>
          <cell r="R428">
            <v>323.3</v>
          </cell>
          <cell r="S428">
            <v>62.17</v>
          </cell>
          <cell r="T428">
            <v>285.37</v>
          </cell>
          <cell r="U428">
            <v>111.91</v>
          </cell>
          <cell r="V428">
            <v>40.29</v>
          </cell>
          <cell r="W428">
            <v>44.76</v>
          </cell>
          <cell r="X428">
            <v>25.25</v>
          </cell>
          <cell r="Y428">
            <v>0</v>
          </cell>
          <cell r="Z428">
            <v>58.04</v>
          </cell>
          <cell r="AA428">
            <v>77</v>
          </cell>
          <cell r="AB428">
            <v>96</v>
          </cell>
          <cell r="AC428">
            <v>80</v>
          </cell>
          <cell r="AD428">
            <v>13.49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Y428">
            <v>165877.44</v>
          </cell>
        </row>
        <row r="429">
          <cell r="A429">
            <v>2</v>
          </cell>
          <cell r="B429" t="str">
            <v>12</v>
          </cell>
          <cell r="C429" t="str">
            <v>000</v>
          </cell>
          <cell r="D429" t="str">
            <v>1</v>
          </cell>
          <cell r="E429" t="str">
            <v>201</v>
          </cell>
          <cell r="F429" t="str">
            <v>N000</v>
          </cell>
          <cell r="G429" t="str">
            <v>212</v>
          </cell>
          <cell r="H429" t="str">
            <v>1103</v>
          </cell>
          <cell r="I429" t="str">
            <v>A01806</v>
          </cell>
          <cell r="J429" t="str">
            <v>25</v>
          </cell>
          <cell r="K429" t="str">
            <v>2</v>
          </cell>
          <cell r="L429">
            <v>3</v>
          </cell>
          <cell r="M429">
            <v>0</v>
          </cell>
          <cell r="N429">
            <v>2572.4</v>
          </cell>
          <cell r="O429" t="str">
            <v>M</v>
          </cell>
          <cell r="P429" t="str">
            <v>00000000</v>
          </cell>
          <cell r="Q429">
            <v>0</v>
          </cell>
          <cell r="R429">
            <v>371.57</v>
          </cell>
          <cell r="S429">
            <v>71.459999999999994</v>
          </cell>
          <cell r="T429">
            <v>327.98</v>
          </cell>
          <cell r="U429">
            <v>128.62</v>
          </cell>
          <cell r="V429">
            <v>46.3</v>
          </cell>
          <cell r="W429">
            <v>51.45</v>
          </cell>
          <cell r="X429">
            <v>36.33</v>
          </cell>
          <cell r="Y429">
            <v>0</v>
          </cell>
          <cell r="Z429">
            <v>66.099999999999994</v>
          </cell>
          <cell r="AA429">
            <v>77</v>
          </cell>
          <cell r="AB429">
            <v>96</v>
          </cell>
          <cell r="AC429">
            <v>80</v>
          </cell>
          <cell r="AD429">
            <v>13.49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Y429">
            <v>141793.20000000001</v>
          </cell>
        </row>
        <row r="430">
          <cell r="A430">
            <v>2</v>
          </cell>
          <cell r="B430" t="str">
            <v>12</v>
          </cell>
          <cell r="C430" t="str">
            <v>000</v>
          </cell>
          <cell r="D430" t="str">
            <v>1</v>
          </cell>
          <cell r="E430" t="str">
            <v>201</v>
          </cell>
          <cell r="F430" t="str">
            <v>N000</v>
          </cell>
          <cell r="G430" t="str">
            <v>212</v>
          </cell>
          <cell r="H430" t="str">
            <v>1103</v>
          </cell>
          <cell r="I430" t="str">
            <v>A01807</v>
          </cell>
          <cell r="J430" t="str">
            <v>27</v>
          </cell>
          <cell r="K430" t="str">
            <v>2</v>
          </cell>
          <cell r="L430">
            <v>4</v>
          </cell>
          <cell r="M430">
            <v>0</v>
          </cell>
          <cell r="N430">
            <v>2817.8</v>
          </cell>
          <cell r="O430" t="str">
            <v>M</v>
          </cell>
          <cell r="P430" t="str">
            <v>00000000</v>
          </cell>
          <cell r="Q430">
            <v>0</v>
          </cell>
          <cell r="R430">
            <v>407.02</v>
          </cell>
          <cell r="S430">
            <v>78.27</v>
          </cell>
          <cell r="T430">
            <v>359.27</v>
          </cell>
          <cell r="U430">
            <v>140.88999999999999</v>
          </cell>
          <cell r="V430">
            <v>50.72</v>
          </cell>
          <cell r="W430">
            <v>56.36</v>
          </cell>
          <cell r="X430">
            <v>88.75</v>
          </cell>
          <cell r="Y430">
            <v>0</v>
          </cell>
          <cell r="Z430">
            <v>72.900000000000006</v>
          </cell>
          <cell r="AA430">
            <v>77</v>
          </cell>
          <cell r="AB430">
            <v>96</v>
          </cell>
          <cell r="AC430">
            <v>80</v>
          </cell>
          <cell r="AD430">
            <v>13.49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Y430">
            <v>208246.56</v>
          </cell>
        </row>
        <row r="431">
          <cell r="A431">
            <v>2</v>
          </cell>
          <cell r="B431" t="str">
            <v>12</v>
          </cell>
          <cell r="C431" t="str">
            <v>000</v>
          </cell>
          <cell r="D431" t="str">
            <v>1</v>
          </cell>
          <cell r="E431" t="str">
            <v>201</v>
          </cell>
          <cell r="F431" t="str">
            <v>N000</v>
          </cell>
          <cell r="G431" t="str">
            <v>212</v>
          </cell>
          <cell r="H431" t="str">
            <v>1103</v>
          </cell>
          <cell r="I431" t="str">
            <v>A01808</v>
          </cell>
          <cell r="J431" t="str">
            <v>21</v>
          </cell>
          <cell r="K431" t="str">
            <v>2</v>
          </cell>
          <cell r="L431">
            <v>2</v>
          </cell>
          <cell r="M431">
            <v>0</v>
          </cell>
          <cell r="N431">
            <v>2238.1999999999998</v>
          </cell>
          <cell r="O431" t="str">
            <v>M</v>
          </cell>
          <cell r="P431" t="str">
            <v>00000000</v>
          </cell>
          <cell r="Q431">
            <v>0</v>
          </cell>
          <cell r="R431">
            <v>323.3</v>
          </cell>
          <cell r="S431">
            <v>62.17</v>
          </cell>
          <cell r="T431">
            <v>285.37</v>
          </cell>
          <cell r="U431">
            <v>111.91</v>
          </cell>
          <cell r="V431">
            <v>40.29</v>
          </cell>
          <cell r="W431">
            <v>44.76</v>
          </cell>
          <cell r="X431">
            <v>0</v>
          </cell>
          <cell r="Y431">
            <v>0</v>
          </cell>
          <cell r="Z431">
            <v>57.57</v>
          </cell>
          <cell r="AA431">
            <v>77</v>
          </cell>
          <cell r="AB431">
            <v>96</v>
          </cell>
          <cell r="AC431">
            <v>80</v>
          </cell>
          <cell r="AD431">
            <v>13.49</v>
          </cell>
          <cell r="AE431">
            <v>1.87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Y431">
            <v>82366.320000000007</v>
          </cell>
        </row>
        <row r="432">
          <cell r="A432">
            <v>2</v>
          </cell>
          <cell r="B432" t="str">
            <v>12</v>
          </cell>
          <cell r="C432" t="str">
            <v>000</v>
          </cell>
          <cell r="D432" t="str">
            <v>1</v>
          </cell>
          <cell r="E432" t="str">
            <v>201</v>
          </cell>
          <cell r="F432" t="str">
            <v>N000</v>
          </cell>
          <cell r="G432" t="str">
            <v>212</v>
          </cell>
          <cell r="H432" t="str">
            <v>1103</v>
          </cell>
          <cell r="I432" t="str">
            <v>A03801</v>
          </cell>
          <cell r="J432" t="str">
            <v>17</v>
          </cell>
          <cell r="K432" t="str">
            <v>2</v>
          </cell>
          <cell r="L432">
            <v>41</v>
          </cell>
          <cell r="M432">
            <v>0</v>
          </cell>
          <cell r="N432">
            <v>1936.3</v>
          </cell>
          <cell r="O432" t="str">
            <v>M</v>
          </cell>
          <cell r="P432" t="str">
            <v>00000000</v>
          </cell>
          <cell r="Q432">
            <v>0</v>
          </cell>
          <cell r="R432">
            <v>279.69</v>
          </cell>
          <cell r="S432">
            <v>53.79</v>
          </cell>
          <cell r="T432">
            <v>246.88</v>
          </cell>
          <cell r="U432">
            <v>96.81</v>
          </cell>
          <cell r="V432">
            <v>34.85</v>
          </cell>
          <cell r="W432">
            <v>38.729999999999997</v>
          </cell>
          <cell r="X432">
            <v>0</v>
          </cell>
          <cell r="Y432">
            <v>0</v>
          </cell>
          <cell r="Z432">
            <v>50.49</v>
          </cell>
          <cell r="AA432">
            <v>77</v>
          </cell>
          <cell r="AB432">
            <v>96</v>
          </cell>
          <cell r="AC432">
            <v>80</v>
          </cell>
          <cell r="AD432">
            <v>13.49</v>
          </cell>
          <cell r="AE432">
            <v>1.61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Y432">
            <v>1478774.88</v>
          </cell>
        </row>
        <row r="433">
          <cell r="A433">
            <v>2</v>
          </cell>
          <cell r="B433" t="str">
            <v>12</v>
          </cell>
          <cell r="C433" t="str">
            <v>000</v>
          </cell>
          <cell r="D433" t="str">
            <v>1</v>
          </cell>
          <cell r="E433" t="str">
            <v>201</v>
          </cell>
          <cell r="F433" t="str">
            <v>N000</v>
          </cell>
          <cell r="G433" t="str">
            <v>212</v>
          </cell>
          <cell r="H433" t="str">
            <v>1103</v>
          </cell>
          <cell r="I433" t="str">
            <v>A03801</v>
          </cell>
          <cell r="J433" t="str">
            <v>17</v>
          </cell>
          <cell r="K433" t="str">
            <v>3</v>
          </cell>
          <cell r="L433">
            <v>14</v>
          </cell>
          <cell r="M433">
            <v>0</v>
          </cell>
          <cell r="N433">
            <v>2324.9</v>
          </cell>
          <cell r="O433" t="str">
            <v>M</v>
          </cell>
          <cell r="P433" t="str">
            <v>00000000</v>
          </cell>
          <cell r="Q433">
            <v>0</v>
          </cell>
          <cell r="R433">
            <v>335.82</v>
          </cell>
          <cell r="S433">
            <v>64.58</v>
          </cell>
          <cell r="T433">
            <v>296.42</v>
          </cell>
          <cell r="U433">
            <v>116.25</v>
          </cell>
          <cell r="V433">
            <v>41.85</v>
          </cell>
          <cell r="W433">
            <v>46.5</v>
          </cell>
          <cell r="X433">
            <v>0</v>
          </cell>
          <cell r="Y433">
            <v>0</v>
          </cell>
          <cell r="Z433">
            <v>59.6</v>
          </cell>
          <cell r="AA433">
            <v>77</v>
          </cell>
          <cell r="AB433">
            <v>96</v>
          </cell>
          <cell r="AC433">
            <v>80</v>
          </cell>
          <cell r="AD433">
            <v>13.49</v>
          </cell>
          <cell r="AE433">
            <v>1.94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Y433">
            <v>597130.80000000005</v>
          </cell>
        </row>
        <row r="434">
          <cell r="A434">
            <v>2</v>
          </cell>
          <cell r="B434" t="str">
            <v>12</v>
          </cell>
          <cell r="C434" t="str">
            <v>000</v>
          </cell>
          <cell r="D434" t="str">
            <v>1</v>
          </cell>
          <cell r="E434" t="str">
            <v>201</v>
          </cell>
          <cell r="F434" t="str">
            <v>N000</v>
          </cell>
          <cell r="G434" t="str">
            <v>212</v>
          </cell>
          <cell r="H434" t="str">
            <v>1103</v>
          </cell>
          <cell r="I434" t="str">
            <v>A03804</v>
          </cell>
          <cell r="J434" t="str">
            <v>23</v>
          </cell>
          <cell r="K434" t="str">
            <v>2</v>
          </cell>
          <cell r="L434">
            <v>31</v>
          </cell>
          <cell r="M434">
            <v>0</v>
          </cell>
          <cell r="N434">
            <v>2451.25</v>
          </cell>
          <cell r="O434" t="str">
            <v>M</v>
          </cell>
          <cell r="P434" t="str">
            <v>00000000</v>
          </cell>
          <cell r="Q434">
            <v>0</v>
          </cell>
          <cell r="R434">
            <v>354.07</v>
          </cell>
          <cell r="S434">
            <v>68.09</v>
          </cell>
          <cell r="T434">
            <v>312.52999999999997</v>
          </cell>
          <cell r="U434">
            <v>122.56</v>
          </cell>
          <cell r="V434">
            <v>44.12</v>
          </cell>
          <cell r="W434">
            <v>49.02</v>
          </cell>
          <cell r="X434">
            <v>0</v>
          </cell>
          <cell r="Y434">
            <v>0</v>
          </cell>
          <cell r="Z434">
            <v>62.57</v>
          </cell>
          <cell r="AA434">
            <v>77</v>
          </cell>
          <cell r="AB434">
            <v>96</v>
          </cell>
          <cell r="AC434">
            <v>80</v>
          </cell>
          <cell r="AD434">
            <v>13.49</v>
          </cell>
          <cell r="AE434">
            <v>2.04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Y434">
            <v>1388579.28</v>
          </cell>
        </row>
        <row r="435">
          <cell r="A435">
            <v>2</v>
          </cell>
          <cell r="B435" t="str">
            <v>12</v>
          </cell>
          <cell r="C435" t="str">
            <v>000</v>
          </cell>
          <cell r="D435" t="str">
            <v>1</v>
          </cell>
          <cell r="E435" t="str">
            <v>201</v>
          </cell>
          <cell r="F435" t="str">
            <v>N000</v>
          </cell>
          <cell r="G435" t="str">
            <v>212</v>
          </cell>
          <cell r="H435" t="str">
            <v>1103</v>
          </cell>
          <cell r="I435" t="str">
            <v>CFMC03</v>
          </cell>
          <cell r="J435" t="str">
            <v>MC03</v>
          </cell>
          <cell r="K435" t="str">
            <v>1</v>
          </cell>
          <cell r="L435">
            <v>1</v>
          </cell>
          <cell r="M435">
            <v>0</v>
          </cell>
          <cell r="N435">
            <v>4311.3999999999996</v>
          </cell>
          <cell r="O435" t="str">
            <v>M</v>
          </cell>
          <cell r="P435" t="str">
            <v>00000000</v>
          </cell>
          <cell r="Q435">
            <v>11306.9</v>
          </cell>
          <cell r="R435">
            <v>622.76</v>
          </cell>
          <cell r="S435">
            <v>119.76</v>
          </cell>
          <cell r="T435">
            <v>549.70000000000005</v>
          </cell>
          <cell r="U435">
            <v>215.57</v>
          </cell>
          <cell r="V435">
            <v>281.13</v>
          </cell>
          <cell r="W435">
            <v>86.23</v>
          </cell>
          <cell r="X435">
            <v>0</v>
          </cell>
          <cell r="Y435">
            <v>780.91</v>
          </cell>
          <cell r="Z435">
            <v>328.76</v>
          </cell>
          <cell r="AA435">
            <v>77</v>
          </cell>
          <cell r="AB435">
            <v>0</v>
          </cell>
          <cell r="AC435">
            <v>0</v>
          </cell>
          <cell r="AD435">
            <v>13.49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Y435">
            <v>224323.32</v>
          </cell>
        </row>
        <row r="436">
          <cell r="A436">
            <v>2</v>
          </cell>
          <cell r="B436" t="str">
            <v>12</v>
          </cell>
          <cell r="C436" t="str">
            <v>000</v>
          </cell>
          <cell r="D436" t="str">
            <v>1</v>
          </cell>
          <cell r="E436" t="str">
            <v>201</v>
          </cell>
          <cell r="F436" t="str">
            <v>N000</v>
          </cell>
          <cell r="G436" t="str">
            <v>212</v>
          </cell>
          <cell r="H436" t="str">
            <v>1103</v>
          </cell>
          <cell r="I436" t="str">
            <v>CFMD09</v>
          </cell>
          <cell r="J436" t="str">
            <v>MD09</v>
          </cell>
          <cell r="K436" t="str">
            <v>1</v>
          </cell>
          <cell r="L436">
            <v>1</v>
          </cell>
          <cell r="M436">
            <v>0</v>
          </cell>
          <cell r="N436">
            <v>14852.65</v>
          </cell>
          <cell r="O436" t="str">
            <v>M</v>
          </cell>
          <cell r="P436" t="str">
            <v>00000000</v>
          </cell>
          <cell r="Q436">
            <v>100991.65</v>
          </cell>
          <cell r="R436">
            <v>2145.38</v>
          </cell>
          <cell r="S436">
            <v>412.57</v>
          </cell>
          <cell r="T436">
            <v>1893.71</v>
          </cell>
          <cell r="U436">
            <v>742.63</v>
          </cell>
          <cell r="V436">
            <v>2085.1999999999998</v>
          </cell>
          <cell r="W436">
            <v>297.05</v>
          </cell>
          <cell r="X436">
            <v>46</v>
          </cell>
          <cell r="Y436">
            <v>5792.22</v>
          </cell>
          <cell r="Z436">
            <v>2370.5100000000002</v>
          </cell>
          <cell r="AA436">
            <v>77</v>
          </cell>
          <cell r="AB436">
            <v>0</v>
          </cell>
          <cell r="AC436">
            <v>0</v>
          </cell>
          <cell r="AD436">
            <v>13.49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Y436">
            <v>1580640.72</v>
          </cell>
        </row>
        <row r="437">
          <cell r="A437">
            <v>2</v>
          </cell>
          <cell r="B437" t="str">
            <v>12</v>
          </cell>
          <cell r="C437" t="str">
            <v>000</v>
          </cell>
          <cell r="D437" t="str">
            <v>1</v>
          </cell>
          <cell r="E437" t="str">
            <v>201</v>
          </cell>
          <cell r="F437" t="str">
            <v>N000</v>
          </cell>
          <cell r="G437" t="str">
            <v>212</v>
          </cell>
          <cell r="H437" t="str">
            <v>1103</v>
          </cell>
          <cell r="I437" t="str">
            <v>CFMD12</v>
          </cell>
          <cell r="J437" t="str">
            <v>MD12</v>
          </cell>
          <cell r="K437" t="str">
            <v>1</v>
          </cell>
          <cell r="L437">
            <v>2</v>
          </cell>
          <cell r="M437">
            <v>0</v>
          </cell>
          <cell r="N437">
            <v>12026.05</v>
          </cell>
          <cell r="O437" t="str">
            <v>M</v>
          </cell>
          <cell r="P437" t="str">
            <v>00000000</v>
          </cell>
          <cell r="Q437">
            <v>72295.199999999997</v>
          </cell>
          <cell r="R437">
            <v>1737.1</v>
          </cell>
          <cell r="S437">
            <v>334.06</v>
          </cell>
          <cell r="T437">
            <v>1533.32</v>
          </cell>
          <cell r="U437">
            <v>601.29999999999995</v>
          </cell>
          <cell r="V437">
            <v>1517.78</v>
          </cell>
          <cell r="W437">
            <v>240.52</v>
          </cell>
          <cell r="X437">
            <v>82</v>
          </cell>
          <cell r="Y437">
            <v>4216.0600000000004</v>
          </cell>
          <cell r="Z437">
            <v>1731.03</v>
          </cell>
          <cell r="AA437">
            <v>77</v>
          </cell>
          <cell r="AB437">
            <v>0</v>
          </cell>
          <cell r="AC437">
            <v>0</v>
          </cell>
          <cell r="AD437">
            <v>13.49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Y437">
            <v>2313717.84</v>
          </cell>
        </row>
        <row r="438">
          <cell r="A438">
            <v>2</v>
          </cell>
          <cell r="B438" t="str">
            <v>12</v>
          </cell>
          <cell r="C438" t="str">
            <v>000</v>
          </cell>
          <cell r="D438" t="str">
            <v>1</v>
          </cell>
          <cell r="E438" t="str">
            <v>201</v>
          </cell>
          <cell r="F438" t="str">
            <v>N000</v>
          </cell>
          <cell r="G438" t="str">
            <v>212</v>
          </cell>
          <cell r="H438" t="str">
            <v>1103</v>
          </cell>
          <cell r="I438" t="str">
            <v>CFMG01</v>
          </cell>
          <cell r="J438" t="str">
            <v>MG01</v>
          </cell>
          <cell r="K438" t="str">
            <v>1</v>
          </cell>
          <cell r="L438">
            <v>1</v>
          </cell>
          <cell r="M438">
            <v>0</v>
          </cell>
          <cell r="N438">
            <v>9641.4</v>
          </cell>
          <cell r="O438" t="str">
            <v>M</v>
          </cell>
          <cell r="P438" t="str">
            <v>00000000</v>
          </cell>
          <cell r="Q438">
            <v>56872.15</v>
          </cell>
          <cell r="R438">
            <v>1392.65</v>
          </cell>
          <cell r="S438">
            <v>267.82</v>
          </cell>
          <cell r="T438">
            <v>1229.28</v>
          </cell>
          <cell r="U438">
            <v>482.07</v>
          </cell>
          <cell r="V438">
            <v>1197.25</v>
          </cell>
          <cell r="W438">
            <v>192.83</v>
          </cell>
          <cell r="X438">
            <v>55</v>
          </cell>
          <cell r="Y438">
            <v>3325.68</v>
          </cell>
          <cell r="Z438">
            <v>1366.12</v>
          </cell>
          <cell r="AA438">
            <v>77</v>
          </cell>
          <cell r="AB438">
            <v>0</v>
          </cell>
          <cell r="AC438">
            <v>0</v>
          </cell>
          <cell r="AD438">
            <v>13.49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Y438">
            <v>913352.88</v>
          </cell>
        </row>
        <row r="439">
          <cell r="A439">
            <v>2</v>
          </cell>
          <cell r="B439" t="str">
            <v>12</v>
          </cell>
          <cell r="C439" t="str">
            <v>000</v>
          </cell>
          <cell r="D439" t="str">
            <v>1</v>
          </cell>
          <cell r="E439" t="str">
            <v>201</v>
          </cell>
          <cell r="F439" t="str">
            <v>N000</v>
          </cell>
          <cell r="G439" t="str">
            <v>212</v>
          </cell>
          <cell r="H439" t="str">
            <v>1103</v>
          </cell>
          <cell r="I439" t="str">
            <v>CFMG06</v>
          </cell>
          <cell r="J439" t="str">
            <v>MG06</v>
          </cell>
          <cell r="K439" t="str">
            <v>1</v>
          </cell>
          <cell r="L439">
            <v>4</v>
          </cell>
          <cell r="M439">
            <v>0</v>
          </cell>
          <cell r="N439">
            <v>8232.25</v>
          </cell>
          <cell r="O439" t="str">
            <v>M</v>
          </cell>
          <cell r="P439" t="str">
            <v>00000000</v>
          </cell>
          <cell r="Q439">
            <v>38872.050000000003</v>
          </cell>
          <cell r="R439">
            <v>1189.0999999999999</v>
          </cell>
          <cell r="S439">
            <v>228.67</v>
          </cell>
          <cell r="T439">
            <v>1049.6099999999999</v>
          </cell>
          <cell r="U439">
            <v>411.61</v>
          </cell>
          <cell r="V439">
            <v>847.88</v>
          </cell>
          <cell r="W439">
            <v>164.65</v>
          </cell>
          <cell r="X439">
            <v>61.5</v>
          </cell>
          <cell r="Y439">
            <v>2355.2199999999998</v>
          </cell>
          <cell r="Z439">
            <v>973.21</v>
          </cell>
          <cell r="AA439">
            <v>77</v>
          </cell>
          <cell r="AB439">
            <v>0</v>
          </cell>
          <cell r="AC439">
            <v>0</v>
          </cell>
          <cell r="AD439">
            <v>13.49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Y439">
            <v>2614859.52</v>
          </cell>
        </row>
        <row r="440">
          <cell r="A440">
            <v>2</v>
          </cell>
          <cell r="B440" t="str">
            <v>12</v>
          </cell>
          <cell r="C440" t="str">
            <v>000</v>
          </cell>
          <cell r="D440" t="str">
            <v>1</v>
          </cell>
          <cell r="E440" t="str">
            <v>201</v>
          </cell>
          <cell r="F440" t="str">
            <v>N000</v>
          </cell>
          <cell r="G440" t="str">
            <v>212</v>
          </cell>
          <cell r="H440" t="str">
            <v>1103</v>
          </cell>
          <cell r="I440" t="str">
            <v>CFMG08</v>
          </cell>
          <cell r="J440" t="str">
            <v>MG08</v>
          </cell>
          <cell r="K440" t="str">
            <v>1</v>
          </cell>
          <cell r="L440">
            <v>1</v>
          </cell>
          <cell r="M440">
            <v>0</v>
          </cell>
          <cell r="N440">
            <v>6807.9</v>
          </cell>
          <cell r="O440" t="str">
            <v>M</v>
          </cell>
          <cell r="P440" t="str">
            <v>00000000</v>
          </cell>
          <cell r="Q440">
            <v>34139.449999999997</v>
          </cell>
          <cell r="R440">
            <v>983.36</v>
          </cell>
          <cell r="S440">
            <v>189.11</v>
          </cell>
          <cell r="T440">
            <v>868.01</v>
          </cell>
          <cell r="U440">
            <v>340.39</v>
          </cell>
          <cell r="V440">
            <v>737.05</v>
          </cell>
          <cell r="W440">
            <v>136.16</v>
          </cell>
          <cell r="X440">
            <v>46</v>
          </cell>
          <cell r="Y440">
            <v>2047.37</v>
          </cell>
          <cell r="Z440">
            <v>844.86</v>
          </cell>
          <cell r="AA440">
            <v>77</v>
          </cell>
          <cell r="AB440">
            <v>0</v>
          </cell>
          <cell r="AC440">
            <v>0</v>
          </cell>
          <cell r="AD440">
            <v>13.49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Y440">
            <v>566761.80000000005</v>
          </cell>
        </row>
        <row r="441">
          <cell r="A441">
            <v>2</v>
          </cell>
          <cell r="B441" t="str">
            <v>12</v>
          </cell>
          <cell r="C441" t="str">
            <v>000</v>
          </cell>
          <cell r="D441" t="str">
            <v>1</v>
          </cell>
          <cell r="E441" t="str">
            <v>201</v>
          </cell>
          <cell r="F441" t="str">
            <v>N000</v>
          </cell>
          <cell r="G441" t="str">
            <v>212</v>
          </cell>
          <cell r="H441" t="str">
            <v>1103</v>
          </cell>
          <cell r="I441" t="str">
            <v>CFMS06</v>
          </cell>
          <cell r="J441" t="str">
            <v>MS06</v>
          </cell>
          <cell r="K441" t="str">
            <v>1</v>
          </cell>
          <cell r="L441">
            <v>1</v>
          </cell>
          <cell r="M441">
            <v>0</v>
          </cell>
          <cell r="N441">
            <v>4801.8999999999996</v>
          </cell>
          <cell r="O441" t="str">
            <v>M</v>
          </cell>
          <cell r="P441" t="str">
            <v>00000000</v>
          </cell>
          <cell r="Q441">
            <v>21723.85</v>
          </cell>
          <cell r="R441">
            <v>693.61</v>
          </cell>
          <cell r="S441">
            <v>133.38999999999999</v>
          </cell>
          <cell r="T441">
            <v>612.24</v>
          </cell>
          <cell r="U441">
            <v>240.09</v>
          </cell>
          <cell r="V441">
            <v>477.46</v>
          </cell>
          <cell r="W441">
            <v>96.04</v>
          </cell>
          <cell r="X441">
            <v>46</v>
          </cell>
          <cell r="Y441">
            <v>1326.29</v>
          </cell>
          <cell r="Z441">
            <v>549.51</v>
          </cell>
          <cell r="AA441">
            <v>77</v>
          </cell>
          <cell r="AB441">
            <v>0</v>
          </cell>
          <cell r="AC441">
            <v>0</v>
          </cell>
          <cell r="AD441">
            <v>13.49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Y441">
            <v>369490.44</v>
          </cell>
        </row>
        <row r="442">
          <cell r="A442">
            <v>2</v>
          </cell>
          <cell r="B442" t="str">
            <v>12</v>
          </cell>
          <cell r="C442" t="str">
            <v>000</v>
          </cell>
          <cell r="D442" t="str">
            <v>1</v>
          </cell>
          <cell r="E442" t="str">
            <v>201</v>
          </cell>
          <cell r="F442" t="str">
            <v>N000</v>
          </cell>
          <cell r="G442" t="str">
            <v>212</v>
          </cell>
          <cell r="H442" t="str">
            <v>1103</v>
          </cell>
          <cell r="I442" t="str">
            <v>CFMS08</v>
          </cell>
          <cell r="J442" t="str">
            <v>MS08</v>
          </cell>
          <cell r="K442" t="str">
            <v>1</v>
          </cell>
          <cell r="L442">
            <v>14</v>
          </cell>
          <cell r="M442">
            <v>0</v>
          </cell>
          <cell r="N442">
            <v>4801.8999999999996</v>
          </cell>
          <cell r="O442" t="str">
            <v>M</v>
          </cell>
          <cell r="P442" t="str">
            <v>00000000</v>
          </cell>
          <cell r="Q442">
            <v>18269.849999999999</v>
          </cell>
          <cell r="R442">
            <v>693.61</v>
          </cell>
          <cell r="S442">
            <v>133.38999999999999</v>
          </cell>
          <cell r="T442">
            <v>612.24</v>
          </cell>
          <cell r="U442">
            <v>240.09</v>
          </cell>
          <cell r="V442">
            <v>415.29</v>
          </cell>
          <cell r="W442">
            <v>96.04</v>
          </cell>
          <cell r="X442">
            <v>24.86</v>
          </cell>
          <cell r="Y442">
            <v>1153.5899999999999</v>
          </cell>
          <cell r="Z442">
            <v>480.01</v>
          </cell>
          <cell r="AA442">
            <v>77</v>
          </cell>
          <cell r="AB442">
            <v>0</v>
          </cell>
          <cell r="AC442">
            <v>0</v>
          </cell>
          <cell r="AD442">
            <v>13.49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Y442">
            <v>4537908.4800000004</v>
          </cell>
        </row>
        <row r="443">
          <cell r="A443">
            <v>2</v>
          </cell>
          <cell r="B443" t="str">
            <v>12</v>
          </cell>
          <cell r="C443" t="str">
            <v>000</v>
          </cell>
          <cell r="D443" t="str">
            <v>1</v>
          </cell>
          <cell r="E443" t="str">
            <v>201</v>
          </cell>
          <cell r="F443" t="str">
            <v>N000</v>
          </cell>
          <cell r="G443" t="str">
            <v>212</v>
          </cell>
          <cell r="H443" t="str">
            <v>1103</v>
          </cell>
          <cell r="I443" t="str">
            <v>M01004</v>
          </cell>
          <cell r="K443" t="str">
            <v>2</v>
          </cell>
          <cell r="L443">
            <v>2</v>
          </cell>
          <cell r="M443">
            <v>0</v>
          </cell>
          <cell r="N443">
            <v>6400</v>
          </cell>
          <cell r="O443" t="str">
            <v>M</v>
          </cell>
          <cell r="P443" t="str">
            <v>00000000</v>
          </cell>
          <cell r="Q443">
            <v>0</v>
          </cell>
          <cell r="R443">
            <v>924.44</v>
          </cell>
          <cell r="S443">
            <v>177.78</v>
          </cell>
          <cell r="T443">
            <v>816</v>
          </cell>
          <cell r="U443">
            <v>320</v>
          </cell>
          <cell r="V443">
            <v>115.2</v>
          </cell>
          <cell r="W443">
            <v>128</v>
          </cell>
          <cell r="X443">
            <v>82</v>
          </cell>
          <cell r="Y443">
            <v>0</v>
          </cell>
          <cell r="Z443">
            <v>289.17</v>
          </cell>
          <cell r="AA443">
            <v>77</v>
          </cell>
          <cell r="AB443">
            <v>96</v>
          </cell>
          <cell r="AC443">
            <v>80</v>
          </cell>
          <cell r="AD443">
            <v>13.49</v>
          </cell>
          <cell r="AE443">
            <v>5.33</v>
          </cell>
          <cell r="AF443">
            <v>0</v>
          </cell>
          <cell r="AG443">
            <v>0</v>
          </cell>
          <cell r="AH443">
            <v>4086</v>
          </cell>
          <cell r="AI443">
            <v>0</v>
          </cell>
          <cell r="AJ443">
            <v>2530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Y443">
            <v>387369.84</v>
          </cell>
        </row>
        <row r="444">
          <cell r="A444">
            <v>2</v>
          </cell>
          <cell r="B444" t="str">
            <v>12</v>
          </cell>
          <cell r="C444" t="str">
            <v>000</v>
          </cell>
          <cell r="D444" t="str">
            <v>1</v>
          </cell>
          <cell r="E444" t="str">
            <v>201</v>
          </cell>
          <cell r="F444" t="str">
            <v>N000</v>
          </cell>
          <cell r="G444" t="str">
            <v>212</v>
          </cell>
          <cell r="H444" t="str">
            <v>1103</v>
          </cell>
          <cell r="I444" t="str">
            <v>M01006</v>
          </cell>
          <cell r="K444" t="str">
            <v>2</v>
          </cell>
          <cell r="L444">
            <v>101</v>
          </cell>
          <cell r="M444">
            <v>0</v>
          </cell>
          <cell r="N444">
            <v>5300</v>
          </cell>
          <cell r="O444" t="str">
            <v>M</v>
          </cell>
          <cell r="P444" t="str">
            <v>00000000</v>
          </cell>
          <cell r="Q444">
            <v>0</v>
          </cell>
          <cell r="R444">
            <v>765.56</v>
          </cell>
          <cell r="S444">
            <v>147.22</v>
          </cell>
          <cell r="T444">
            <v>675.75</v>
          </cell>
          <cell r="U444">
            <v>265</v>
          </cell>
          <cell r="V444">
            <v>95.4</v>
          </cell>
          <cell r="W444">
            <v>106</v>
          </cell>
          <cell r="X444">
            <v>8</v>
          </cell>
          <cell r="Y444">
            <v>0</v>
          </cell>
          <cell r="Z444">
            <v>238.08</v>
          </cell>
          <cell r="AA444">
            <v>77</v>
          </cell>
          <cell r="AB444">
            <v>96</v>
          </cell>
          <cell r="AC444">
            <v>80</v>
          </cell>
          <cell r="AD444">
            <v>13.49</v>
          </cell>
          <cell r="AE444">
            <v>4.42</v>
          </cell>
          <cell r="AF444">
            <v>0</v>
          </cell>
          <cell r="AG444">
            <v>0</v>
          </cell>
          <cell r="AH444">
            <v>2426</v>
          </cell>
          <cell r="AI444">
            <v>0</v>
          </cell>
          <cell r="AJ444">
            <v>3000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Y444">
            <v>16117079.039999999</v>
          </cell>
        </row>
        <row r="445">
          <cell r="A445">
            <v>2</v>
          </cell>
          <cell r="B445" t="str">
            <v>12</v>
          </cell>
          <cell r="C445" t="str">
            <v>000</v>
          </cell>
          <cell r="D445" t="str">
            <v>1</v>
          </cell>
          <cell r="E445" t="str">
            <v>201</v>
          </cell>
          <cell r="F445" t="str">
            <v>N000</v>
          </cell>
          <cell r="G445" t="str">
            <v>212</v>
          </cell>
          <cell r="H445" t="str">
            <v>1103</v>
          </cell>
          <cell r="I445" t="str">
            <v>M01006</v>
          </cell>
          <cell r="K445" t="str">
            <v>3</v>
          </cell>
          <cell r="L445">
            <v>15</v>
          </cell>
          <cell r="M445">
            <v>0</v>
          </cell>
          <cell r="N445">
            <v>5750</v>
          </cell>
          <cell r="O445" t="str">
            <v>M</v>
          </cell>
          <cell r="P445" t="str">
            <v>00000000</v>
          </cell>
          <cell r="Q445">
            <v>0</v>
          </cell>
          <cell r="R445">
            <v>830.56</v>
          </cell>
          <cell r="S445">
            <v>159.72</v>
          </cell>
          <cell r="T445">
            <v>733.13</v>
          </cell>
          <cell r="U445">
            <v>287.5</v>
          </cell>
          <cell r="V445">
            <v>103.5</v>
          </cell>
          <cell r="W445">
            <v>115</v>
          </cell>
          <cell r="X445">
            <v>0</v>
          </cell>
          <cell r="Y445">
            <v>0</v>
          </cell>
          <cell r="Z445">
            <v>258.62</v>
          </cell>
          <cell r="AA445">
            <v>77</v>
          </cell>
          <cell r="AB445">
            <v>96</v>
          </cell>
          <cell r="AC445">
            <v>80</v>
          </cell>
          <cell r="AD445">
            <v>13.49</v>
          </cell>
          <cell r="AE445">
            <v>4.79</v>
          </cell>
          <cell r="AF445">
            <v>0</v>
          </cell>
          <cell r="AG445">
            <v>0</v>
          </cell>
          <cell r="AH445">
            <v>2733</v>
          </cell>
          <cell r="AI445">
            <v>0</v>
          </cell>
          <cell r="AJ445">
            <v>3200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Y445">
            <v>2599615.7999999998</v>
          </cell>
        </row>
        <row r="446">
          <cell r="A446">
            <v>2</v>
          </cell>
          <cell r="B446" t="str">
            <v>12</v>
          </cell>
          <cell r="C446" t="str">
            <v>000</v>
          </cell>
          <cell r="D446" t="str">
            <v>1</v>
          </cell>
          <cell r="E446" t="str">
            <v>201</v>
          </cell>
          <cell r="F446" t="str">
            <v>N000</v>
          </cell>
          <cell r="G446" t="str">
            <v>212</v>
          </cell>
          <cell r="H446" t="str">
            <v>1103</v>
          </cell>
          <cell r="I446" t="str">
            <v>M01007</v>
          </cell>
          <cell r="K446" t="str">
            <v>3</v>
          </cell>
          <cell r="L446">
            <v>5</v>
          </cell>
          <cell r="M446">
            <v>0</v>
          </cell>
          <cell r="N446">
            <v>5505</v>
          </cell>
          <cell r="O446" t="str">
            <v>M</v>
          </cell>
          <cell r="P446" t="str">
            <v>00000000</v>
          </cell>
          <cell r="Q446">
            <v>0</v>
          </cell>
          <cell r="R446">
            <v>795.17</v>
          </cell>
          <cell r="S446">
            <v>152.91999999999999</v>
          </cell>
          <cell r="T446">
            <v>701.89</v>
          </cell>
          <cell r="U446">
            <v>275.25</v>
          </cell>
          <cell r="V446">
            <v>99.09</v>
          </cell>
          <cell r="W446">
            <v>110.1</v>
          </cell>
          <cell r="X446">
            <v>0</v>
          </cell>
          <cell r="Y446">
            <v>0</v>
          </cell>
          <cell r="Z446">
            <v>225.79</v>
          </cell>
          <cell r="AA446">
            <v>77</v>
          </cell>
          <cell r="AB446">
            <v>96</v>
          </cell>
          <cell r="AC446">
            <v>80</v>
          </cell>
          <cell r="AD446">
            <v>13.49</v>
          </cell>
          <cell r="AE446">
            <v>4.59</v>
          </cell>
          <cell r="AF446">
            <v>0</v>
          </cell>
          <cell r="AG446">
            <v>0</v>
          </cell>
          <cell r="AH446">
            <v>1779</v>
          </cell>
          <cell r="AI446">
            <v>0</v>
          </cell>
          <cell r="AJ446">
            <v>2800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Y446">
            <v>762917.4</v>
          </cell>
        </row>
        <row r="447">
          <cell r="A447">
            <v>2</v>
          </cell>
          <cell r="B447" t="str">
            <v>12</v>
          </cell>
          <cell r="C447" t="str">
            <v>000</v>
          </cell>
          <cell r="D447" t="str">
            <v>1</v>
          </cell>
          <cell r="E447" t="str">
            <v>201</v>
          </cell>
          <cell r="F447" t="str">
            <v>N000</v>
          </cell>
          <cell r="G447" t="str">
            <v>212</v>
          </cell>
          <cell r="H447" t="str">
            <v>1103</v>
          </cell>
          <cell r="I447" t="str">
            <v>M02015</v>
          </cell>
          <cell r="K447" t="str">
            <v>2</v>
          </cell>
          <cell r="L447">
            <v>1</v>
          </cell>
          <cell r="M447">
            <v>0</v>
          </cell>
          <cell r="N447">
            <v>5000</v>
          </cell>
          <cell r="O447" t="str">
            <v>M</v>
          </cell>
          <cell r="P447" t="str">
            <v>00000000</v>
          </cell>
          <cell r="Q447">
            <v>0</v>
          </cell>
          <cell r="R447">
            <v>722.22</v>
          </cell>
          <cell r="S447">
            <v>138.88999999999999</v>
          </cell>
          <cell r="T447">
            <v>637.5</v>
          </cell>
          <cell r="U447">
            <v>250</v>
          </cell>
          <cell r="V447">
            <v>90</v>
          </cell>
          <cell r="W447">
            <v>100</v>
          </cell>
          <cell r="X447">
            <v>82</v>
          </cell>
          <cell r="Y447">
            <v>0</v>
          </cell>
          <cell r="Z447">
            <v>176.01</v>
          </cell>
          <cell r="AA447">
            <v>77</v>
          </cell>
          <cell r="AB447">
            <v>96</v>
          </cell>
          <cell r="AC447">
            <v>80</v>
          </cell>
          <cell r="AD447">
            <v>13.49</v>
          </cell>
          <cell r="AE447">
            <v>4.17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2600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Y447">
            <v>120807.36</v>
          </cell>
        </row>
        <row r="448">
          <cell r="A448">
            <v>2</v>
          </cell>
          <cell r="B448" t="str">
            <v>12</v>
          </cell>
          <cell r="C448" t="str">
            <v>000</v>
          </cell>
          <cell r="D448" t="str">
            <v>1</v>
          </cell>
          <cell r="E448" t="str">
            <v>201</v>
          </cell>
          <cell r="F448" t="str">
            <v>N000</v>
          </cell>
          <cell r="G448" t="str">
            <v>212</v>
          </cell>
          <cell r="H448" t="str">
            <v>1103</v>
          </cell>
          <cell r="I448" t="str">
            <v>M02027</v>
          </cell>
          <cell r="K448" t="str">
            <v>2</v>
          </cell>
          <cell r="L448">
            <v>2</v>
          </cell>
          <cell r="M448">
            <v>0</v>
          </cell>
          <cell r="N448">
            <v>4940</v>
          </cell>
          <cell r="O448" t="str">
            <v>M</v>
          </cell>
          <cell r="P448" t="str">
            <v>00000000</v>
          </cell>
          <cell r="Q448">
            <v>0</v>
          </cell>
          <cell r="R448">
            <v>713.56</v>
          </cell>
          <cell r="S448">
            <v>137.22</v>
          </cell>
          <cell r="T448">
            <v>629.85</v>
          </cell>
          <cell r="U448">
            <v>247</v>
          </cell>
          <cell r="V448">
            <v>88.92</v>
          </cell>
          <cell r="W448">
            <v>98.8</v>
          </cell>
          <cell r="X448">
            <v>109</v>
          </cell>
          <cell r="Y448">
            <v>0</v>
          </cell>
          <cell r="Z448">
            <v>169.24</v>
          </cell>
          <cell r="AA448">
            <v>77</v>
          </cell>
          <cell r="AB448">
            <v>96</v>
          </cell>
          <cell r="AC448">
            <v>80</v>
          </cell>
          <cell r="AD448">
            <v>13.49</v>
          </cell>
          <cell r="AE448">
            <v>4.12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2305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Y448">
            <v>233020.79999999999</v>
          </cell>
        </row>
        <row r="449">
          <cell r="A449">
            <v>2</v>
          </cell>
          <cell r="B449" t="str">
            <v>12</v>
          </cell>
          <cell r="C449" t="str">
            <v>000</v>
          </cell>
          <cell r="D449" t="str">
            <v>1</v>
          </cell>
          <cell r="E449" t="str">
            <v>201</v>
          </cell>
          <cell r="F449" t="str">
            <v>N000</v>
          </cell>
          <cell r="G449" t="str">
            <v>212</v>
          </cell>
          <cell r="H449" t="str">
            <v>1103</v>
          </cell>
          <cell r="I449" t="str">
            <v>M02031</v>
          </cell>
          <cell r="K449" t="str">
            <v>2</v>
          </cell>
          <cell r="L449">
            <v>10</v>
          </cell>
          <cell r="M449">
            <v>0</v>
          </cell>
          <cell r="N449">
            <v>5200</v>
          </cell>
          <cell r="O449" t="str">
            <v>M</v>
          </cell>
          <cell r="P449" t="str">
            <v>00000000</v>
          </cell>
          <cell r="Q449">
            <v>0</v>
          </cell>
          <cell r="R449">
            <v>751.11</v>
          </cell>
          <cell r="S449">
            <v>144.44</v>
          </cell>
          <cell r="T449">
            <v>663</v>
          </cell>
          <cell r="U449">
            <v>260</v>
          </cell>
          <cell r="V449">
            <v>93.6</v>
          </cell>
          <cell r="W449">
            <v>104</v>
          </cell>
          <cell r="X449">
            <v>0</v>
          </cell>
          <cell r="Y449">
            <v>0</v>
          </cell>
          <cell r="Z449">
            <v>210.5</v>
          </cell>
          <cell r="AA449">
            <v>77</v>
          </cell>
          <cell r="AB449">
            <v>96</v>
          </cell>
          <cell r="AC449">
            <v>80</v>
          </cell>
          <cell r="AD449">
            <v>13.49</v>
          </cell>
          <cell r="AE449">
            <v>4.33</v>
          </cell>
          <cell r="AF449">
            <v>0</v>
          </cell>
          <cell r="AG449">
            <v>0</v>
          </cell>
          <cell r="AH449">
            <v>2172</v>
          </cell>
          <cell r="AI449">
            <v>0</v>
          </cell>
          <cell r="AJ449">
            <v>2000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Y449">
            <v>1424336.4</v>
          </cell>
        </row>
        <row r="450">
          <cell r="A450">
            <v>2</v>
          </cell>
          <cell r="B450" t="str">
            <v>12</v>
          </cell>
          <cell r="C450" t="str">
            <v>000</v>
          </cell>
          <cell r="D450" t="str">
            <v>1</v>
          </cell>
          <cell r="E450" t="str">
            <v>201</v>
          </cell>
          <cell r="F450" t="str">
            <v>N000</v>
          </cell>
          <cell r="G450" t="str">
            <v>212</v>
          </cell>
          <cell r="H450" t="str">
            <v>1103</v>
          </cell>
          <cell r="I450" t="str">
            <v>M02031</v>
          </cell>
          <cell r="K450" t="str">
            <v>3</v>
          </cell>
          <cell r="L450">
            <v>5</v>
          </cell>
          <cell r="M450">
            <v>0</v>
          </cell>
          <cell r="N450">
            <v>5736</v>
          </cell>
          <cell r="O450" t="str">
            <v>M</v>
          </cell>
          <cell r="P450" t="str">
            <v>00000000</v>
          </cell>
          <cell r="Q450">
            <v>0</v>
          </cell>
          <cell r="R450">
            <v>828.53</v>
          </cell>
          <cell r="S450">
            <v>159.33000000000001</v>
          </cell>
          <cell r="T450">
            <v>731.34</v>
          </cell>
          <cell r="U450">
            <v>286.8</v>
          </cell>
          <cell r="V450">
            <v>103.25</v>
          </cell>
          <cell r="W450">
            <v>114.72</v>
          </cell>
          <cell r="X450">
            <v>0</v>
          </cell>
          <cell r="Y450">
            <v>0</v>
          </cell>
          <cell r="Z450">
            <v>232.85</v>
          </cell>
          <cell r="AA450">
            <v>77</v>
          </cell>
          <cell r="AB450">
            <v>96</v>
          </cell>
          <cell r="AC450">
            <v>80</v>
          </cell>
          <cell r="AD450">
            <v>13.49</v>
          </cell>
          <cell r="AE450">
            <v>4.78</v>
          </cell>
          <cell r="AF450">
            <v>0</v>
          </cell>
          <cell r="AG450">
            <v>0</v>
          </cell>
          <cell r="AH450">
            <v>1592</v>
          </cell>
          <cell r="AI450">
            <v>0</v>
          </cell>
          <cell r="AJ450">
            <v>3069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Y450">
            <v>787505.4</v>
          </cell>
        </row>
        <row r="451">
          <cell r="A451">
            <v>2</v>
          </cell>
          <cell r="B451" t="str">
            <v>12</v>
          </cell>
          <cell r="C451" t="str">
            <v>000</v>
          </cell>
          <cell r="D451" t="str">
            <v>1</v>
          </cell>
          <cell r="E451" t="str">
            <v>201</v>
          </cell>
          <cell r="F451" t="str">
            <v>N000</v>
          </cell>
          <cell r="G451" t="str">
            <v>212</v>
          </cell>
          <cell r="H451" t="str">
            <v>1103</v>
          </cell>
          <cell r="I451" t="str">
            <v>M02035</v>
          </cell>
          <cell r="K451" t="str">
            <v>2</v>
          </cell>
          <cell r="L451">
            <v>28</v>
          </cell>
          <cell r="M451">
            <v>0</v>
          </cell>
          <cell r="N451">
            <v>3388</v>
          </cell>
          <cell r="O451" t="str">
            <v>M</v>
          </cell>
          <cell r="P451" t="str">
            <v>00000000</v>
          </cell>
          <cell r="Q451">
            <v>0</v>
          </cell>
          <cell r="R451">
            <v>489.38</v>
          </cell>
          <cell r="S451">
            <v>94.11</v>
          </cell>
          <cell r="T451">
            <v>431.97</v>
          </cell>
          <cell r="U451">
            <v>169.4</v>
          </cell>
          <cell r="V451">
            <v>60.98</v>
          </cell>
          <cell r="W451">
            <v>67.760000000000005</v>
          </cell>
          <cell r="X451">
            <v>0</v>
          </cell>
          <cell r="Y451">
            <v>0</v>
          </cell>
          <cell r="Z451">
            <v>136.43</v>
          </cell>
          <cell r="AA451">
            <v>77</v>
          </cell>
          <cell r="AB451">
            <v>96</v>
          </cell>
          <cell r="AC451">
            <v>80</v>
          </cell>
          <cell r="AD451">
            <v>13.49</v>
          </cell>
          <cell r="AE451">
            <v>2.82</v>
          </cell>
          <cell r="AF451">
            <v>0</v>
          </cell>
          <cell r="AG451">
            <v>0</v>
          </cell>
          <cell r="AH451">
            <v>734</v>
          </cell>
          <cell r="AI451">
            <v>0</v>
          </cell>
          <cell r="AJ451">
            <v>1860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Y451">
            <v>2587650.2400000002</v>
          </cell>
        </row>
        <row r="452">
          <cell r="A452">
            <v>2</v>
          </cell>
          <cell r="B452" t="str">
            <v>12</v>
          </cell>
          <cell r="C452" t="str">
            <v>000</v>
          </cell>
          <cell r="D452" t="str">
            <v>1</v>
          </cell>
          <cell r="E452" t="str">
            <v>201</v>
          </cell>
          <cell r="F452" t="str">
            <v>N000</v>
          </cell>
          <cell r="G452" t="str">
            <v>212</v>
          </cell>
          <cell r="H452" t="str">
            <v>1103</v>
          </cell>
          <cell r="I452" t="str">
            <v>M02035</v>
          </cell>
          <cell r="K452" t="str">
            <v>3</v>
          </cell>
          <cell r="L452">
            <v>8</v>
          </cell>
          <cell r="M452">
            <v>0</v>
          </cell>
          <cell r="N452">
            <v>3886</v>
          </cell>
          <cell r="O452" t="str">
            <v>M</v>
          </cell>
          <cell r="P452" t="str">
            <v>00000000</v>
          </cell>
          <cell r="Q452">
            <v>0</v>
          </cell>
          <cell r="R452">
            <v>561.30999999999995</v>
          </cell>
          <cell r="S452">
            <v>107.94</v>
          </cell>
          <cell r="T452">
            <v>495.47</v>
          </cell>
          <cell r="U452">
            <v>194.3</v>
          </cell>
          <cell r="V452">
            <v>69.95</v>
          </cell>
          <cell r="W452">
            <v>77.72</v>
          </cell>
          <cell r="X452">
            <v>0</v>
          </cell>
          <cell r="Y452">
            <v>0</v>
          </cell>
          <cell r="Z452">
            <v>155.37</v>
          </cell>
          <cell r="AA452">
            <v>77</v>
          </cell>
          <cell r="AB452">
            <v>96</v>
          </cell>
          <cell r="AC452">
            <v>80</v>
          </cell>
          <cell r="AD452">
            <v>13.49</v>
          </cell>
          <cell r="AE452">
            <v>3.24</v>
          </cell>
          <cell r="AF452">
            <v>0</v>
          </cell>
          <cell r="AG452">
            <v>0</v>
          </cell>
          <cell r="AH452">
            <v>859</v>
          </cell>
          <cell r="AI452">
            <v>0</v>
          </cell>
          <cell r="AJ452">
            <v>2098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Y452">
            <v>842379.84</v>
          </cell>
        </row>
        <row r="453">
          <cell r="A453">
            <v>2</v>
          </cell>
          <cell r="B453" t="str">
            <v>12</v>
          </cell>
          <cell r="C453" t="str">
            <v>000</v>
          </cell>
          <cell r="D453" t="str">
            <v>1</v>
          </cell>
          <cell r="E453" t="str">
            <v>201</v>
          </cell>
          <cell r="F453" t="str">
            <v>N000</v>
          </cell>
          <cell r="G453" t="str">
            <v>212</v>
          </cell>
          <cell r="H453" t="str">
            <v>1103</v>
          </cell>
          <cell r="I453" t="str">
            <v>M02049</v>
          </cell>
          <cell r="K453" t="str">
            <v>2</v>
          </cell>
          <cell r="L453">
            <v>20</v>
          </cell>
          <cell r="M453">
            <v>0</v>
          </cell>
          <cell r="N453">
            <v>4472</v>
          </cell>
          <cell r="O453" t="str">
            <v>M</v>
          </cell>
          <cell r="P453" t="str">
            <v>00000000</v>
          </cell>
          <cell r="Q453">
            <v>0</v>
          </cell>
          <cell r="R453">
            <v>645.96</v>
          </cell>
          <cell r="S453">
            <v>124.22</v>
          </cell>
          <cell r="T453">
            <v>570.17999999999995</v>
          </cell>
          <cell r="U453">
            <v>223.6</v>
          </cell>
          <cell r="V453">
            <v>80.5</v>
          </cell>
          <cell r="W453">
            <v>89.44</v>
          </cell>
          <cell r="X453">
            <v>0</v>
          </cell>
          <cell r="Y453">
            <v>0</v>
          </cell>
          <cell r="Z453">
            <v>153.18</v>
          </cell>
          <cell r="AA453">
            <v>77</v>
          </cell>
          <cell r="AB453">
            <v>96</v>
          </cell>
          <cell r="AC453">
            <v>80</v>
          </cell>
          <cell r="AD453">
            <v>13.49</v>
          </cell>
          <cell r="AE453">
            <v>3.73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2160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Y453">
            <v>2109432</v>
          </cell>
        </row>
        <row r="454">
          <cell r="A454">
            <v>2</v>
          </cell>
          <cell r="B454" t="str">
            <v>12</v>
          </cell>
          <cell r="C454" t="str">
            <v>000</v>
          </cell>
          <cell r="D454" t="str">
            <v>1</v>
          </cell>
          <cell r="E454" t="str">
            <v>201</v>
          </cell>
          <cell r="F454" t="str">
            <v>N000</v>
          </cell>
          <cell r="G454" t="str">
            <v>212</v>
          </cell>
          <cell r="H454" t="str">
            <v>1103</v>
          </cell>
          <cell r="I454" t="str">
            <v>M02049</v>
          </cell>
          <cell r="K454" t="str">
            <v>3</v>
          </cell>
          <cell r="L454">
            <v>4</v>
          </cell>
          <cell r="M454">
            <v>0</v>
          </cell>
          <cell r="N454">
            <v>4868</v>
          </cell>
          <cell r="O454" t="str">
            <v>M</v>
          </cell>
          <cell r="P454" t="str">
            <v>00000000</v>
          </cell>
          <cell r="Q454">
            <v>0</v>
          </cell>
          <cell r="R454">
            <v>703.16</v>
          </cell>
          <cell r="S454">
            <v>135.22</v>
          </cell>
          <cell r="T454">
            <v>620.66999999999996</v>
          </cell>
          <cell r="U454">
            <v>243.4</v>
          </cell>
          <cell r="V454">
            <v>87.62</v>
          </cell>
          <cell r="W454">
            <v>97.36</v>
          </cell>
          <cell r="X454">
            <v>0</v>
          </cell>
          <cell r="Y454">
            <v>0</v>
          </cell>
          <cell r="Z454">
            <v>166.29</v>
          </cell>
          <cell r="AA454">
            <v>77</v>
          </cell>
          <cell r="AB454">
            <v>96</v>
          </cell>
          <cell r="AC454">
            <v>80</v>
          </cell>
          <cell r="AD454">
            <v>13.49</v>
          </cell>
          <cell r="AE454">
            <v>4.0599999999999996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2351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Y454">
            <v>458076.96</v>
          </cell>
        </row>
        <row r="455">
          <cell r="A455">
            <v>2</v>
          </cell>
          <cell r="B455" t="str">
            <v>12</v>
          </cell>
          <cell r="C455" t="str">
            <v>000</v>
          </cell>
          <cell r="D455" t="str">
            <v>1</v>
          </cell>
          <cell r="E455" t="str">
            <v>201</v>
          </cell>
          <cell r="F455" t="str">
            <v>N000</v>
          </cell>
          <cell r="G455" t="str">
            <v>212</v>
          </cell>
          <cell r="H455" t="str">
            <v>1103</v>
          </cell>
          <cell r="I455" t="str">
            <v>M02058</v>
          </cell>
          <cell r="K455" t="str">
            <v>2</v>
          </cell>
          <cell r="L455">
            <v>1</v>
          </cell>
          <cell r="M455">
            <v>0</v>
          </cell>
          <cell r="N455">
            <v>3011</v>
          </cell>
          <cell r="O455" t="str">
            <v>M</v>
          </cell>
          <cell r="P455" t="str">
            <v>00000000</v>
          </cell>
          <cell r="Q455">
            <v>0</v>
          </cell>
          <cell r="R455">
            <v>434.92</v>
          </cell>
          <cell r="S455">
            <v>83.64</v>
          </cell>
          <cell r="T455">
            <v>383.9</v>
          </cell>
          <cell r="U455">
            <v>150.55000000000001</v>
          </cell>
          <cell r="V455">
            <v>54.2</v>
          </cell>
          <cell r="W455">
            <v>60.22</v>
          </cell>
          <cell r="X455">
            <v>0</v>
          </cell>
          <cell r="Y455">
            <v>0</v>
          </cell>
          <cell r="Z455">
            <v>106.68</v>
          </cell>
          <cell r="AA455">
            <v>77</v>
          </cell>
          <cell r="AB455">
            <v>96</v>
          </cell>
          <cell r="AC455">
            <v>80</v>
          </cell>
          <cell r="AD455">
            <v>13.49</v>
          </cell>
          <cell r="AE455">
            <v>2.5099999999999998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1549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Y455">
            <v>73237.320000000007</v>
          </cell>
        </row>
        <row r="456">
          <cell r="A456">
            <v>2</v>
          </cell>
          <cell r="B456" t="str">
            <v>12</v>
          </cell>
          <cell r="C456" t="str">
            <v>000</v>
          </cell>
          <cell r="D456" t="str">
            <v>1</v>
          </cell>
          <cell r="E456" t="str">
            <v>201</v>
          </cell>
          <cell r="F456" t="str">
            <v>N000</v>
          </cell>
          <cell r="G456" t="str">
            <v>212</v>
          </cell>
          <cell r="H456" t="str">
            <v>1103</v>
          </cell>
          <cell r="I456" t="str">
            <v>M03004</v>
          </cell>
          <cell r="K456" t="str">
            <v>2</v>
          </cell>
          <cell r="L456">
            <v>30</v>
          </cell>
          <cell r="M456">
            <v>0</v>
          </cell>
          <cell r="N456">
            <v>3011</v>
          </cell>
          <cell r="O456" t="str">
            <v>M</v>
          </cell>
          <cell r="P456" t="str">
            <v>00000000</v>
          </cell>
          <cell r="Q456">
            <v>0</v>
          </cell>
          <cell r="R456">
            <v>434.92</v>
          </cell>
          <cell r="S456">
            <v>83.64</v>
          </cell>
          <cell r="T456">
            <v>383.9</v>
          </cell>
          <cell r="U456">
            <v>150.55000000000001</v>
          </cell>
          <cell r="V456">
            <v>54.2</v>
          </cell>
          <cell r="W456">
            <v>60.22</v>
          </cell>
          <cell r="X456">
            <v>0</v>
          </cell>
          <cell r="Y456">
            <v>0</v>
          </cell>
          <cell r="Z456">
            <v>106.68</v>
          </cell>
          <cell r="AA456">
            <v>77</v>
          </cell>
          <cell r="AB456">
            <v>96</v>
          </cell>
          <cell r="AC456">
            <v>80</v>
          </cell>
          <cell r="AD456">
            <v>13.49</v>
          </cell>
          <cell r="AE456">
            <v>2.5099999999999998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1549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Y456">
            <v>2197119.6</v>
          </cell>
        </row>
        <row r="457">
          <cell r="A457">
            <v>2</v>
          </cell>
          <cell r="B457" t="str">
            <v>12</v>
          </cell>
          <cell r="C457" t="str">
            <v>000</v>
          </cell>
          <cell r="D457" t="str">
            <v>1</v>
          </cell>
          <cell r="E457" t="str">
            <v>201</v>
          </cell>
          <cell r="F457" t="str">
            <v>N000</v>
          </cell>
          <cell r="G457" t="str">
            <v>212</v>
          </cell>
          <cell r="H457" t="str">
            <v>1103</v>
          </cell>
          <cell r="I457" t="str">
            <v>M03004</v>
          </cell>
          <cell r="K457" t="str">
            <v>3</v>
          </cell>
          <cell r="L457">
            <v>3</v>
          </cell>
          <cell r="M457">
            <v>0</v>
          </cell>
          <cell r="N457">
            <v>3448</v>
          </cell>
          <cell r="O457" t="str">
            <v>M</v>
          </cell>
          <cell r="P457" t="str">
            <v>00000000</v>
          </cell>
          <cell r="Q457">
            <v>0</v>
          </cell>
          <cell r="R457">
            <v>498.04</v>
          </cell>
          <cell r="S457">
            <v>95.78</v>
          </cell>
          <cell r="T457">
            <v>439.62</v>
          </cell>
          <cell r="U457">
            <v>172.4</v>
          </cell>
          <cell r="V457">
            <v>62.06</v>
          </cell>
          <cell r="W457">
            <v>68.959999999999994</v>
          </cell>
          <cell r="X457">
            <v>0</v>
          </cell>
          <cell r="Y457">
            <v>0</v>
          </cell>
          <cell r="Z457">
            <v>122.05</v>
          </cell>
          <cell r="AA457">
            <v>77</v>
          </cell>
          <cell r="AB457">
            <v>96</v>
          </cell>
          <cell r="AC457">
            <v>80</v>
          </cell>
          <cell r="AD457">
            <v>13.49</v>
          </cell>
          <cell r="AE457">
            <v>2.87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1805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Y457">
            <v>251325.72</v>
          </cell>
        </row>
        <row r="458">
          <cell r="A458">
            <v>2</v>
          </cell>
          <cell r="B458" t="str">
            <v>12</v>
          </cell>
          <cell r="C458" t="str">
            <v>000</v>
          </cell>
          <cell r="D458" t="str">
            <v>1</v>
          </cell>
          <cell r="E458" t="str">
            <v>201</v>
          </cell>
          <cell r="F458" t="str">
            <v>N000</v>
          </cell>
          <cell r="G458" t="str">
            <v>212</v>
          </cell>
          <cell r="H458" t="str">
            <v>1103</v>
          </cell>
          <cell r="I458" t="str">
            <v>M03006</v>
          </cell>
          <cell r="K458" t="str">
            <v>2</v>
          </cell>
          <cell r="L458">
            <v>1</v>
          </cell>
          <cell r="M458">
            <v>0</v>
          </cell>
          <cell r="N458">
            <v>2580</v>
          </cell>
          <cell r="O458" t="str">
            <v>M</v>
          </cell>
          <cell r="P458" t="str">
            <v>00000000</v>
          </cell>
          <cell r="Q458">
            <v>0</v>
          </cell>
          <cell r="R458">
            <v>372.67</v>
          </cell>
          <cell r="S458">
            <v>71.67</v>
          </cell>
          <cell r="T458">
            <v>328.95</v>
          </cell>
          <cell r="U458">
            <v>129</v>
          </cell>
          <cell r="V458">
            <v>46.44</v>
          </cell>
          <cell r="W458">
            <v>51.6</v>
          </cell>
          <cell r="X458">
            <v>46</v>
          </cell>
          <cell r="Y458">
            <v>0</v>
          </cell>
          <cell r="Z458">
            <v>87.07</v>
          </cell>
          <cell r="AA458">
            <v>77</v>
          </cell>
          <cell r="AB458">
            <v>96</v>
          </cell>
          <cell r="AC458">
            <v>80</v>
          </cell>
          <cell r="AD458">
            <v>13.49</v>
          </cell>
          <cell r="AE458">
            <v>2.15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1028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Y458">
            <v>60120.480000000003</v>
          </cell>
        </row>
        <row r="459">
          <cell r="A459">
            <v>2</v>
          </cell>
          <cell r="B459" t="str">
            <v>12</v>
          </cell>
          <cell r="C459" t="str">
            <v>000</v>
          </cell>
          <cell r="D459" t="str">
            <v>1</v>
          </cell>
          <cell r="E459" t="str">
            <v>201</v>
          </cell>
          <cell r="F459" t="str">
            <v>N000</v>
          </cell>
          <cell r="G459" t="str">
            <v>212</v>
          </cell>
          <cell r="H459" t="str">
            <v>1103</v>
          </cell>
          <cell r="I459" t="str">
            <v>M03013</v>
          </cell>
          <cell r="K459" t="str">
            <v>2</v>
          </cell>
          <cell r="L459">
            <v>1</v>
          </cell>
          <cell r="M459">
            <v>0</v>
          </cell>
          <cell r="N459">
            <v>2989</v>
          </cell>
          <cell r="O459" t="str">
            <v>M</v>
          </cell>
          <cell r="P459" t="str">
            <v>00000000</v>
          </cell>
          <cell r="Q459">
            <v>0</v>
          </cell>
          <cell r="R459">
            <v>431.74</v>
          </cell>
          <cell r="S459">
            <v>83.03</v>
          </cell>
          <cell r="T459">
            <v>381.1</v>
          </cell>
          <cell r="U459">
            <v>149.44999999999999</v>
          </cell>
          <cell r="V459">
            <v>53.8</v>
          </cell>
          <cell r="W459">
            <v>59.78</v>
          </cell>
          <cell r="X459">
            <v>55</v>
          </cell>
          <cell r="Y459">
            <v>0</v>
          </cell>
          <cell r="Z459">
            <v>98.87</v>
          </cell>
          <cell r="AA459">
            <v>77</v>
          </cell>
          <cell r="AB459">
            <v>96</v>
          </cell>
          <cell r="AC459">
            <v>80</v>
          </cell>
          <cell r="AD459">
            <v>13.49</v>
          </cell>
          <cell r="AE459">
            <v>2.4900000000000002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1129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Y459">
            <v>68397</v>
          </cell>
        </row>
        <row r="460">
          <cell r="A460">
            <v>2</v>
          </cell>
          <cell r="B460" t="str">
            <v>12</v>
          </cell>
          <cell r="C460" t="str">
            <v>000</v>
          </cell>
          <cell r="D460" t="str">
            <v>1</v>
          </cell>
          <cell r="E460" t="str">
            <v>201</v>
          </cell>
          <cell r="F460" t="str">
            <v>N000</v>
          </cell>
          <cell r="G460" t="str">
            <v>212</v>
          </cell>
          <cell r="H460" t="str">
            <v>1103</v>
          </cell>
          <cell r="I460" t="str">
            <v>S01801</v>
          </cell>
          <cell r="J460" t="str">
            <v>14</v>
          </cell>
          <cell r="K460" t="str">
            <v>2</v>
          </cell>
          <cell r="L460">
            <v>7</v>
          </cell>
          <cell r="M460">
            <v>0</v>
          </cell>
          <cell r="N460">
            <v>1812.65</v>
          </cell>
          <cell r="O460" t="str">
            <v>M</v>
          </cell>
          <cell r="P460" t="str">
            <v>00000000</v>
          </cell>
          <cell r="Q460">
            <v>0</v>
          </cell>
          <cell r="R460">
            <v>261.83</v>
          </cell>
          <cell r="S460">
            <v>50.35</v>
          </cell>
          <cell r="T460">
            <v>231.11</v>
          </cell>
          <cell r="U460">
            <v>90.63</v>
          </cell>
          <cell r="V460">
            <v>32.630000000000003</v>
          </cell>
          <cell r="W460">
            <v>36.25</v>
          </cell>
          <cell r="X460">
            <v>0</v>
          </cell>
          <cell r="Y460">
            <v>0</v>
          </cell>
          <cell r="Z460">
            <v>47.59</v>
          </cell>
          <cell r="AA460">
            <v>77</v>
          </cell>
          <cell r="AB460">
            <v>96</v>
          </cell>
          <cell r="AC460">
            <v>80</v>
          </cell>
          <cell r="AD460">
            <v>13.49</v>
          </cell>
          <cell r="AE460">
            <v>1.51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Y460">
            <v>237807.35999999999</v>
          </cell>
        </row>
        <row r="461">
          <cell r="A461">
            <v>2</v>
          </cell>
          <cell r="B461" t="str">
            <v>12</v>
          </cell>
          <cell r="C461" t="str">
            <v>000</v>
          </cell>
          <cell r="D461" t="str">
            <v>1</v>
          </cell>
          <cell r="E461" t="str">
            <v>201</v>
          </cell>
          <cell r="F461" t="str">
            <v>N000</v>
          </cell>
          <cell r="G461" t="str">
            <v>212</v>
          </cell>
          <cell r="H461" t="str">
            <v>1103</v>
          </cell>
          <cell r="I461" t="str">
            <v>S01803</v>
          </cell>
          <cell r="J461" t="str">
            <v>19</v>
          </cell>
          <cell r="K461" t="str">
            <v>2</v>
          </cell>
          <cell r="L461">
            <v>43</v>
          </cell>
          <cell r="M461">
            <v>0</v>
          </cell>
          <cell r="N461">
            <v>2120.3000000000002</v>
          </cell>
          <cell r="O461" t="str">
            <v>M</v>
          </cell>
          <cell r="P461" t="str">
            <v>00000000</v>
          </cell>
          <cell r="Q461">
            <v>0</v>
          </cell>
          <cell r="R461">
            <v>306.27</v>
          </cell>
          <cell r="S461">
            <v>58.9</v>
          </cell>
          <cell r="T461">
            <v>270.33999999999997</v>
          </cell>
          <cell r="U461">
            <v>106.02</v>
          </cell>
          <cell r="V461">
            <v>38.17</v>
          </cell>
          <cell r="W461">
            <v>42.41</v>
          </cell>
          <cell r="X461">
            <v>0</v>
          </cell>
          <cell r="Y461">
            <v>0</v>
          </cell>
          <cell r="Z461">
            <v>54.8</v>
          </cell>
          <cell r="AA461">
            <v>77</v>
          </cell>
          <cell r="AB461">
            <v>96</v>
          </cell>
          <cell r="AC461">
            <v>80</v>
          </cell>
          <cell r="AD461">
            <v>13.49</v>
          </cell>
          <cell r="AE461">
            <v>1.73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Y461">
            <v>1684961.88</v>
          </cell>
        </row>
        <row r="462">
          <cell r="A462">
            <v>2</v>
          </cell>
          <cell r="B462" t="str">
            <v>12</v>
          </cell>
          <cell r="C462" t="str">
            <v>000</v>
          </cell>
          <cell r="D462" t="str">
            <v>1</v>
          </cell>
          <cell r="E462" t="str">
            <v>201</v>
          </cell>
          <cell r="F462" t="str">
            <v>N000</v>
          </cell>
          <cell r="G462" t="str">
            <v>212</v>
          </cell>
          <cell r="H462" t="str">
            <v>1103</v>
          </cell>
          <cell r="I462" t="str">
            <v>S01803</v>
          </cell>
          <cell r="J462" t="str">
            <v>19</v>
          </cell>
          <cell r="K462" t="str">
            <v>3</v>
          </cell>
          <cell r="L462">
            <v>37</v>
          </cell>
          <cell r="M462">
            <v>0</v>
          </cell>
          <cell r="N462">
            <v>2511.3000000000002</v>
          </cell>
          <cell r="O462" t="str">
            <v>M</v>
          </cell>
          <cell r="P462" t="str">
            <v>00000000</v>
          </cell>
          <cell r="Q462">
            <v>0</v>
          </cell>
          <cell r="R462">
            <v>362.74</v>
          </cell>
          <cell r="S462">
            <v>69.760000000000005</v>
          </cell>
          <cell r="T462">
            <v>320.19</v>
          </cell>
          <cell r="U462">
            <v>125.57</v>
          </cell>
          <cell r="V462">
            <v>45.2</v>
          </cell>
          <cell r="W462">
            <v>50.23</v>
          </cell>
          <cell r="X462">
            <v>0</v>
          </cell>
          <cell r="Y462">
            <v>0</v>
          </cell>
          <cell r="Z462">
            <v>63.98</v>
          </cell>
          <cell r="AA462">
            <v>77</v>
          </cell>
          <cell r="AB462">
            <v>96</v>
          </cell>
          <cell r="AC462">
            <v>80</v>
          </cell>
          <cell r="AD462">
            <v>13.49</v>
          </cell>
          <cell r="AE462">
            <v>2.09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Y462">
            <v>1694992.2</v>
          </cell>
        </row>
        <row r="463">
          <cell r="A463">
            <v>2</v>
          </cell>
          <cell r="B463" t="str">
            <v>12</v>
          </cell>
          <cell r="C463" t="str">
            <v>000</v>
          </cell>
          <cell r="D463" t="str">
            <v>1</v>
          </cell>
          <cell r="E463" t="str">
            <v>201</v>
          </cell>
          <cell r="F463" t="str">
            <v>N000</v>
          </cell>
          <cell r="G463" t="str">
            <v>212</v>
          </cell>
          <cell r="H463" t="str">
            <v>1103</v>
          </cell>
          <cell r="I463" t="str">
            <v>S03802</v>
          </cell>
          <cell r="J463" t="str">
            <v>20</v>
          </cell>
          <cell r="K463" t="str">
            <v>2</v>
          </cell>
          <cell r="L463">
            <v>73</v>
          </cell>
          <cell r="M463">
            <v>0</v>
          </cell>
          <cell r="N463">
            <v>2138.85</v>
          </cell>
          <cell r="O463" t="str">
            <v>M</v>
          </cell>
          <cell r="P463" t="str">
            <v>00000000</v>
          </cell>
          <cell r="Q463">
            <v>0</v>
          </cell>
          <cell r="R463">
            <v>308.94</v>
          </cell>
          <cell r="S463">
            <v>59.41</v>
          </cell>
          <cell r="T463">
            <v>272.7</v>
          </cell>
          <cell r="U463">
            <v>106.94</v>
          </cell>
          <cell r="V463">
            <v>38.5</v>
          </cell>
          <cell r="W463">
            <v>42.78</v>
          </cell>
          <cell r="X463">
            <v>0</v>
          </cell>
          <cell r="Y463">
            <v>0</v>
          </cell>
          <cell r="Z463">
            <v>55.24</v>
          </cell>
          <cell r="AA463">
            <v>77</v>
          </cell>
          <cell r="AB463">
            <v>96</v>
          </cell>
          <cell r="AC463">
            <v>80</v>
          </cell>
          <cell r="AD463">
            <v>13.49</v>
          </cell>
          <cell r="AE463">
            <v>1.78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Y463">
            <v>2883467.88</v>
          </cell>
        </row>
        <row r="464">
          <cell r="A464">
            <v>2</v>
          </cell>
          <cell r="B464" t="str">
            <v>12</v>
          </cell>
          <cell r="C464" t="str">
            <v>000</v>
          </cell>
          <cell r="D464" t="str">
            <v>1</v>
          </cell>
          <cell r="E464" t="str">
            <v>201</v>
          </cell>
          <cell r="F464" t="str">
            <v>N000</v>
          </cell>
          <cell r="G464" t="str">
            <v>212</v>
          </cell>
          <cell r="H464" t="str">
            <v>1103</v>
          </cell>
          <cell r="I464" t="str">
            <v>S03802</v>
          </cell>
          <cell r="J464" t="str">
            <v>20</v>
          </cell>
          <cell r="K464" t="str">
            <v>3</v>
          </cell>
          <cell r="L464">
            <v>21</v>
          </cell>
          <cell r="M464">
            <v>0</v>
          </cell>
          <cell r="N464">
            <v>2514.75</v>
          </cell>
          <cell r="O464" t="str">
            <v>M</v>
          </cell>
          <cell r="P464" t="str">
            <v>00000000</v>
          </cell>
          <cell r="Q464">
            <v>0</v>
          </cell>
          <cell r="R464">
            <v>363.24</v>
          </cell>
          <cell r="S464">
            <v>69.849999999999994</v>
          </cell>
          <cell r="T464">
            <v>320.63</v>
          </cell>
          <cell r="U464">
            <v>125.74</v>
          </cell>
          <cell r="V464">
            <v>45.27</v>
          </cell>
          <cell r="W464">
            <v>50.3</v>
          </cell>
          <cell r="X464">
            <v>0</v>
          </cell>
          <cell r="Y464">
            <v>0</v>
          </cell>
          <cell r="Z464">
            <v>64.06</v>
          </cell>
          <cell r="AA464">
            <v>77</v>
          </cell>
          <cell r="AB464">
            <v>96</v>
          </cell>
          <cell r="AC464">
            <v>80</v>
          </cell>
          <cell r="AD464">
            <v>13.49</v>
          </cell>
          <cell r="AE464">
            <v>2.1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Y464">
            <v>963252.36</v>
          </cell>
        </row>
        <row r="465">
          <cell r="A465">
            <v>2</v>
          </cell>
          <cell r="B465" t="str">
            <v>12</v>
          </cell>
          <cell r="C465" t="str">
            <v>000</v>
          </cell>
          <cell r="D465" t="str">
            <v>1</v>
          </cell>
          <cell r="E465" t="str">
            <v>201</v>
          </cell>
          <cell r="F465" t="str">
            <v>N000</v>
          </cell>
          <cell r="G465" t="str">
            <v>212</v>
          </cell>
          <cell r="H465" t="str">
            <v>1103</v>
          </cell>
          <cell r="I465" t="str">
            <v>S08802</v>
          </cell>
          <cell r="J465" t="str">
            <v>21</v>
          </cell>
          <cell r="K465" t="str">
            <v>3</v>
          </cell>
          <cell r="L465">
            <v>35</v>
          </cell>
          <cell r="M465">
            <v>0</v>
          </cell>
          <cell r="N465">
            <v>2612.5500000000002</v>
          </cell>
          <cell r="O465" t="str">
            <v>M</v>
          </cell>
          <cell r="P465" t="str">
            <v>00000000</v>
          </cell>
          <cell r="Q465">
            <v>0</v>
          </cell>
          <cell r="R465">
            <v>377.37</v>
          </cell>
          <cell r="S465">
            <v>72.569999999999993</v>
          </cell>
          <cell r="T465">
            <v>333.1</v>
          </cell>
          <cell r="U465">
            <v>130.63</v>
          </cell>
          <cell r="V465">
            <v>47.03</v>
          </cell>
          <cell r="W465">
            <v>52.25</v>
          </cell>
          <cell r="X465">
            <v>0</v>
          </cell>
          <cell r="Y465">
            <v>0</v>
          </cell>
          <cell r="Z465">
            <v>66.349999999999994</v>
          </cell>
          <cell r="AA465">
            <v>77</v>
          </cell>
          <cell r="AB465">
            <v>96</v>
          </cell>
          <cell r="AC465">
            <v>80</v>
          </cell>
          <cell r="AD465">
            <v>13.49</v>
          </cell>
          <cell r="AE465">
            <v>2.1800000000000002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Y465">
            <v>1663418.4</v>
          </cell>
        </row>
        <row r="466">
          <cell r="A466">
            <v>2</v>
          </cell>
          <cell r="B466" t="str">
            <v>12</v>
          </cell>
          <cell r="C466" t="str">
            <v>000</v>
          </cell>
          <cell r="D466" t="str">
            <v>1</v>
          </cell>
          <cell r="E466" t="str">
            <v>201</v>
          </cell>
          <cell r="F466" t="str">
            <v>N000</v>
          </cell>
          <cell r="G466" t="str">
            <v>212</v>
          </cell>
          <cell r="H466" t="str">
            <v>1103</v>
          </cell>
          <cell r="I466" t="str">
            <v>T02801</v>
          </cell>
          <cell r="J466" t="str">
            <v>16</v>
          </cell>
          <cell r="K466" t="str">
            <v>2</v>
          </cell>
          <cell r="L466">
            <v>5</v>
          </cell>
          <cell r="M466">
            <v>0</v>
          </cell>
          <cell r="N466">
            <v>1888.7</v>
          </cell>
          <cell r="O466" t="str">
            <v>M</v>
          </cell>
          <cell r="P466" t="str">
            <v>00000000</v>
          </cell>
          <cell r="Q466">
            <v>0</v>
          </cell>
          <cell r="R466">
            <v>272.81</v>
          </cell>
          <cell r="S466">
            <v>52.46</v>
          </cell>
          <cell r="T466">
            <v>240.81</v>
          </cell>
          <cell r="U466">
            <v>94.44</v>
          </cell>
          <cell r="V466">
            <v>34</v>
          </cell>
          <cell r="W466">
            <v>37.770000000000003</v>
          </cell>
          <cell r="X466">
            <v>0</v>
          </cell>
          <cell r="Y466">
            <v>0</v>
          </cell>
          <cell r="Z466">
            <v>49.37</v>
          </cell>
          <cell r="AA466">
            <v>77</v>
          </cell>
          <cell r="AB466">
            <v>96</v>
          </cell>
          <cell r="AC466">
            <v>80</v>
          </cell>
          <cell r="AD466">
            <v>13.49</v>
          </cell>
          <cell r="AE466">
            <v>1.57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Y466">
            <v>176305.2</v>
          </cell>
        </row>
        <row r="467">
          <cell r="A467">
            <v>2</v>
          </cell>
          <cell r="B467" t="str">
            <v>12</v>
          </cell>
          <cell r="C467" t="str">
            <v>000</v>
          </cell>
          <cell r="D467" t="str">
            <v>1</v>
          </cell>
          <cell r="E467" t="str">
            <v>201</v>
          </cell>
          <cell r="F467" t="str">
            <v>N000</v>
          </cell>
          <cell r="G467" t="str">
            <v>212</v>
          </cell>
          <cell r="H467" t="str">
            <v>1103</v>
          </cell>
          <cell r="I467" t="str">
            <v>T06803</v>
          </cell>
          <cell r="J467" t="str">
            <v>26</v>
          </cell>
          <cell r="K467" t="str">
            <v>2</v>
          </cell>
          <cell r="L467">
            <v>4</v>
          </cell>
          <cell r="M467">
            <v>0</v>
          </cell>
          <cell r="N467">
            <v>2692.2</v>
          </cell>
          <cell r="O467" t="str">
            <v>M</v>
          </cell>
          <cell r="P467" t="str">
            <v>00000000</v>
          </cell>
          <cell r="Q467">
            <v>0</v>
          </cell>
          <cell r="R467">
            <v>388.87</v>
          </cell>
          <cell r="S467">
            <v>74.78</v>
          </cell>
          <cell r="T467">
            <v>343.26</v>
          </cell>
          <cell r="U467">
            <v>134.61000000000001</v>
          </cell>
          <cell r="V467">
            <v>48.46</v>
          </cell>
          <cell r="W467">
            <v>53.84</v>
          </cell>
          <cell r="X467">
            <v>23</v>
          </cell>
          <cell r="Y467">
            <v>0</v>
          </cell>
          <cell r="Z467">
            <v>68.64</v>
          </cell>
          <cell r="AA467">
            <v>77</v>
          </cell>
          <cell r="AB467">
            <v>96</v>
          </cell>
          <cell r="AC467">
            <v>80</v>
          </cell>
          <cell r="AD467">
            <v>13.49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Y467">
            <v>196519.2</v>
          </cell>
        </row>
        <row r="468">
          <cell r="A468">
            <v>2</v>
          </cell>
          <cell r="B468" t="str">
            <v>12</v>
          </cell>
          <cell r="C468" t="str">
            <v>000</v>
          </cell>
          <cell r="D468" t="str">
            <v>1</v>
          </cell>
          <cell r="E468" t="str">
            <v>201</v>
          </cell>
          <cell r="F468" t="str">
            <v>N000</v>
          </cell>
          <cell r="G468" t="str">
            <v>212</v>
          </cell>
          <cell r="H468" t="str">
            <v>1103</v>
          </cell>
          <cell r="I468" t="str">
            <v>T06807</v>
          </cell>
          <cell r="J468" t="str">
            <v>24</v>
          </cell>
          <cell r="K468" t="str">
            <v>2</v>
          </cell>
          <cell r="L468">
            <v>2</v>
          </cell>
          <cell r="M468">
            <v>0</v>
          </cell>
          <cell r="N468">
            <v>2479.75</v>
          </cell>
          <cell r="O468" t="str">
            <v>M</v>
          </cell>
          <cell r="P468" t="str">
            <v>00000000</v>
          </cell>
          <cell r="Q468">
            <v>0</v>
          </cell>
          <cell r="R468">
            <v>358.19</v>
          </cell>
          <cell r="S468">
            <v>68.88</v>
          </cell>
          <cell r="T468">
            <v>316.17</v>
          </cell>
          <cell r="U468">
            <v>123.99</v>
          </cell>
          <cell r="V468">
            <v>44.64</v>
          </cell>
          <cell r="W468">
            <v>49.59</v>
          </cell>
          <cell r="X468">
            <v>23</v>
          </cell>
          <cell r="Y468">
            <v>0</v>
          </cell>
          <cell r="Z468">
            <v>63.66</v>
          </cell>
          <cell r="AA468">
            <v>77</v>
          </cell>
          <cell r="AB468">
            <v>96</v>
          </cell>
          <cell r="AC468">
            <v>80</v>
          </cell>
          <cell r="AD468">
            <v>13.49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Y468">
            <v>91064.639999999999</v>
          </cell>
        </row>
        <row r="469">
          <cell r="A469">
            <v>2</v>
          </cell>
          <cell r="B469" t="str">
            <v>12</v>
          </cell>
          <cell r="C469" t="str">
            <v>000</v>
          </cell>
          <cell r="D469" t="str">
            <v>1</v>
          </cell>
          <cell r="E469" t="str">
            <v>201</v>
          </cell>
          <cell r="F469" t="str">
            <v>N000</v>
          </cell>
          <cell r="G469" t="str">
            <v>212</v>
          </cell>
          <cell r="H469" t="str">
            <v>1103</v>
          </cell>
          <cell r="I469" t="str">
            <v>T09803</v>
          </cell>
          <cell r="J469" t="str">
            <v>23</v>
          </cell>
          <cell r="K469" t="str">
            <v>2</v>
          </cell>
          <cell r="L469">
            <v>5</v>
          </cell>
          <cell r="M469">
            <v>0</v>
          </cell>
          <cell r="N469">
            <v>2451.25</v>
          </cell>
          <cell r="O469" t="str">
            <v>M</v>
          </cell>
          <cell r="P469" t="str">
            <v>00000000</v>
          </cell>
          <cell r="Q469">
            <v>0</v>
          </cell>
          <cell r="R469">
            <v>354.07</v>
          </cell>
          <cell r="S469">
            <v>68.09</v>
          </cell>
          <cell r="T469">
            <v>312.52999999999997</v>
          </cell>
          <cell r="U469">
            <v>122.56</v>
          </cell>
          <cell r="V469">
            <v>44.12</v>
          </cell>
          <cell r="W469">
            <v>49.02</v>
          </cell>
          <cell r="X469">
            <v>0</v>
          </cell>
          <cell r="Y469">
            <v>0</v>
          </cell>
          <cell r="Z469">
            <v>62.57</v>
          </cell>
          <cell r="AA469">
            <v>77</v>
          </cell>
          <cell r="AB469">
            <v>96</v>
          </cell>
          <cell r="AC469">
            <v>80</v>
          </cell>
          <cell r="AD469">
            <v>13.49</v>
          </cell>
          <cell r="AE469">
            <v>2.04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Y469">
            <v>223964.4</v>
          </cell>
        </row>
        <row r="470">
          <cell r="A470">
            <v>2</v>
          </cell>
          <cell r="B470" t="str">
            <v>12</v>
          </cell>
          <cell r="C470" t="str">
            <v>000</v>
          </cell>
          <cell r="D470" t="str">
            <v>1</v>
          </cell>
          <cell r="E470" t="str">
            <v>201</v>
          </cell>
          <cell r="F470" t="str">
            <v>N000</v>
          </cell>
          <cell r="G470" t="str">
            <v>212</v>
          </cell>
          <cell r="H470" t="str">
            <v>1103</v>
          </cell>
          <cell r="I470" t="str">
            <v>CF01059</v>
          </cell>
          <cell r="J470" t="str">
            <v>28</v>
          </cell>
          <cell r="K470" t="str">
            <v>1</v>
          </cell>
          <cell r="L470">
            <v>4</v>
          </cell>
          <cell r="M470">
            <v>0</v>
          </cell>
          <cell r="N470">
            <v>3631.8</v>
          </cell>
          <cell r="O470" t="str">
            <v>M</v>
          </cell>
          <cell r="P470" t="str">
            <v>00000000</v>
          </cell>
          <cell r="Q470">
            <v>8731.1</v>
          </cell>
          <cell r="R470">
            <v>524.59</v>
          </cell>
          <cell r="S470">
            <v>100.88</v>
          </cell>
          <cell r="T470">
            <v>463.05</v>
          </cell>
          <cell r="U470">
            <v>181.59</v>
          </cell>
          <cell r="V470">
            <v>222.53</v>
          </cell>
          <cell r="W470">
            <v>72.64</v>
          </cell>
          <cell r="X470">
            <v>13.75</v>
          </cell>
          <cell r="Y470">
            <v>618.15</v>
          </cell>
          <cell r="Z470">
            <v>261.58</v>
          </cell>
          <cell r="AA470">
            <v>77</v>
          </cell>
          <cell r="AB470">
            <v>0</v>
          </cell>
          <cell r="AC470">
            <v>0</v>
          </cell>
          <cell r="AD470">
            <v>13.49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Y470">
            <v>715783.2</v>
          </cell>
        </row>
        <row r="471">
          <cell r="A471">
            <v>2</v>
          </cell>
          <cell r="B471" t="str">
            <v>12</v>
          </cell>
          <cell r="C471" t="str">
            <v>000</v>
          </cell>
          <cell r="D471" t="str">
            <v>1</v>
          </cell>
          <cell r="E471" t="str">
            <v>201</v>
          </cell>
          <cell r="F471" t="str">
            <v>N000</v>
          </cell>
          <cell r="G471" t="str">
            <v>212</v>
          </cell>
          <cell r="H471" t="str">
            <v>1103</v>
          </cell>
          <cell r="I471" t="str">
            <v>CF03809</v>
          </cell>
          <cell r="J471" t="str">
            <v>25</v>
          </cell>
          <cell r="K471" t="str">
            <v>2</v>
          </cell>
          <cell r="L471">
            <v>3</v>
          </cell>
          <cell r="M471">
            <v>0</v>
          </cell>
          <cell r="N471">
            <v>2572.4</v>
          </cell>
          <cell r="O471" t="str">
            <v>M</v>
          </cell>
          <cell r="P471" t="str">
            <v>00000000</v>
          </cell>
          <cell r="Q471">
            <v>0</v>
          </cell>
          <cell r="R471">
            <v>371.57</v>
          </cell>
          <cell r="S471">
            <v>71.459999999999994</v>
          </cell>
          <cell r="T471">
            <v>327.98</v>
          </cell>
          <cell r="U471">
            <v>128.62</v>
          </cell>
          <cell r="V471">
            <v>46.3</v>
          </cell>
          <cell r="W471">
            <v>51.45</v>
          </cell>
          <cell r="X471">
            <v>0</v>
          </cell>
          <cell r="Y471">
            <v>0</v>
          </cell>
          <cell r="Z471">
            <v>65.37</v>
          </cell>
          <cell r="AA471">
            <v>77</v>
          </cell>
          <cell r="AB471">
            <v>96</v>
          </cell>
          <cell r="AC471">
            <v>80</v>
          </cell>
          <cell r="AD471">
            <v>13.49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Y471">
            <v>140459.04</v>
          </cell>
        </row>
        <row r="472">
          <cell r="A472">
            <v>2</v>
          </cell>
          <cell r="B472" t="str">
            <v>12</v>
          </cell>
          <cell r="C472" t="str">
            <v>000</v>
          </cell>
          <cell r="D472" t="str">
            <v>1</v>
          </cell>
          <cell r="E472" t="str">
            <v>201</v>
          </cell>
          <cell r="F472" t="str">
            <v>N000</v>
          </cell>
          <cell r="G472" t="str">
            <v>212</v>
          </cell>
          <cell r="H472" t="str">
            <v>1103</v>
          </cell>
          <cell r="I472" t="str">
            <v>CF03820</v>
          </cell>
          <cell r="J472" t="str">
            <v>27Z</v>
          </cell>
          <cell r="K472" t="str">
            <v>2</v>
          </cell>
          <cell r="L472">
            <v>3</v>
          </cell>
          <cell r="M472">
            <v>0</v>
          </cell>
          <cell r="N472">
            <v>2900.25</v>
          </cell>
          <cell r="O472" t="str">
            <v>M</v>
          </cell>
          <cell r="P472" t="str">
            <v>00000000</v>
          </cell>
          <cell r="Q472">
            <v>205.15</v>
          </cell>
          <cell r="R472">
            <v>418.93</v>
          </cell>
          <cell r="S472">
            <v>80.56</v>
          </cell>
          <cell r="T472">
            <v>369.78</v>
          </cell>
          <cell r="U472">
            <v>145.01</v>
          </cell>
          <cell r="V472">
            <v>55.89</v>
          </cell>
          <cell r="W472">
            <v>58.01</v>
          </cell>
          <cell r="X472">
            <v>0</v>
          </cell>
          <cell r="Y472">
            <v>0</v>
          </cell>
          <cell r="Z472">
            <v>77.16</v>
          </cell>
          <cell r="AA472">
            <v>77</v>
          </cell>
          <cell r="AB472">
            <v>96</v>
          </cell>
          <cell r="AC472">
            <v>80</v>
          </cell>
          <cell r="AD472">
            <v>13.49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Y472">
            <v>164780.28</v>
          </cell>
        </row>
        <row r="473">
          <cell r="A473">
            <v>2</v>
          </cell>
          <cell r="B473" t="str">
            <v>12</v>
          </cell>
          <cell r="C473" t="str">
            <v>000</v>
          </cell>
          <cell r="D473" t="str">
            <v>1</v>
          </cell>
          <cell r="E473" t="str">
            <v>201</v>
          </cell>
          <cell r="F473" t="str">
            <v>N000</v>
          </cell>
          <cell r="G473" t="str">
            <v>212</v>
          </cell>
          <cell r="H473" t="str">
            <v>1103</v>
          </cell>
          <cell r="I473" t="str">
            <v>CF04806</v>
          </cell>
          <cell r="J473" t="str">
            <v>26</v>
          </cell>
          <cell r="K473" t="str">
            <v>2</v>
          </cell>
          <cell r="L473">
            <v>6</v>
          </cell>
          <cell r="M473">
            <v>0</v>
          </cell>
          <cell r="N473">
            <v>2692.2</v>
          </cell>
          <cell r="O473" t="str">
            <v>M</v>
          </cell>
          <cell r="P473" t="str">
            <v>00000000</v>
          </cell>
          <cell r="Q473">
            <v>0</v>
          </cell>
          <cell r="R473">
            <v>388.87</v>
          </cell>
          <cell r="S473">
            <v>74.78</v>
          </cell>
          <cell r="T473">
            <v>343.26</v>
          </cell>
          <cell r="U473">
            <v>134.61000000000001</v>
          </cell>
          <cell r="V473">
            <v>48.46</v>
          </cell>
          <cell r="W473">
            <v>53.84</v>
          </cell>
          <cell r="X473">
            <v>45.5</v>
          </cell>
          <cell r="Y473">
            <v>0</v>
          </cell>
          <cell r="Z473">
            <v>69.09</v>
          </cell>
          <cell r="AA473">
            <v>77</v>
          </cell>
          <cell r="AB473">
            <v>96</v>
          </cell>
          <cell r="AC473">
            <v>80</v>
          </cell>
          <cell r="AD473">
            <v>13.49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Y473">
            <v>296431.2</v>
          </cell>
        </row>
        <row r="474">
          <cell r="A474">
            <v>2</v>
          </cell>
          <cell r="B474" t="str">
            <v>12</v>
          </cell>
          <cell r="C474" t="str">
            <v>000</v>
          </cell>
          <cell r="D474" t="str">
            <v>1</v>
          </cell>
          <cell r="E474" t="str">
            <v>201</v>
          </cell>
          <cell r="F474" t="str">
            <v>N000</v>
          </cell>
          <cell r="G474" t="str">
            <v>212</v>
          </cell>
          <cell r="H474" t="str">
            <v>1103</v>
          </cell>
          <cell r="I474" t="str">
            <v>CF04807</v>
          </cell>
          <cell r="J474" t="str">
            <v>27Z</v>
          </cell>
          <cell r="K474" t="str">
            <v>2</v>
          </cell>
          <cell r="L474">
            <v>5</v>
          </cell>
          <cell r="M474">
            <v>0</v>
          </cell>
          <cell r="N474">
            <v>2900.25</v>
          </cell>
          <cell r="O474" t="str">
            <v>M</v>
          </cell>
          <cell r="P474" t="str">
            <v>00000000</v>
          </cell>
          <cell r="Q474">
            <v>205.15</v>
          </cell>
          <cell r="R474">
            <v>418.93</v>
          </cell>
          <cell r="S474">
            <v>80.56</v>
          </cell>
          <cell r="T474">
            <v>369.78</v>
          </cell>
          <cell r="U474">
            <v>145.01</v>
          </cell>
          <cell r="V474">
            <v>55.89</v>
          </cell>
          <cell r="W474">
            <v>58.01</v>
          </cell>
          <cell r="X474">
            <v>16.399999999999999</v>
          </cell>
          <cell r="Y474">
            <v>0</v>
          </cell>
          <cell r="Z474">
            <v>77.489999999999995</v>
          </cell>
          <cell r="AA474">
            <v>77</v>
          </cell>
          <cell r="AB474">
            <v>96</v>
          </cell>
          <cell r="AC474">
            <v>80</v>
          </cell>
          <cell r="AD474">
            <v>13.49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Y474">
            <v>275637.59999999998</v>
          </cell>
        </row>
        <row r="475">
          <cell r="A475">
            <v>2</v>
          </cell>
          <cell r="B475" t="str">
            <v>12</v>
          </cell>
          <cell r="C475" t="str">
            <v>000</v>
          </cell>
          <cell r="D475" t="str">
            <v>1</v>
          </cell>
          <cell r="E475" t="str">
            <v>201</v>
          </cell>
          <cell r="F475" t="str">
            <v>N000</v>
          </cell>
          <cell r="G475" t="str">
            <v>212</v>
          </cell>
          <cell r="H475" t="str">
            <v>1103</v>
          </cell>
          <cell r="I475" t="str">
            <v>CF04808</v>
          </cell>
          <cell r="J475" t="str">
            <v>27ZA</v>
          </cell>
          <cell r="K475" t="str">
            <v>2</v>
          </cell>
          <cell r="L475">
            <v>11</v>
          </cell>
          <cell r="M475">
            <v>0</v>
          </cell>
          <cell r="N475">
            <v>2982.9</v>
          </cell>
          <cell r="O475" t="str">
            <v>M</v>
          </cell>
          <cell r="P475" t="str">
            <v>00000000</v>
          </cell>
          <cell r="Q475">
            <v>579.4</v>
          </cell>
          <cell r="R475">
            <v>430.86</v>
          </cell>
          <cell r="S475">
            <v>82.86</v>
          </cell>
          <cell r="T475">
            <v>380.32</v>
          </cell>
          <cell r="U475">
            <v>149.15</v>
          </cell>
          <cell r="V475">
            <v>64.12</v>
          </cell>
          <cell r="W475">
            <v>59.66</v>
          </cell>
          <cell r="X475">
            <v>5</v>
          </cell>
          <cell r="Y475">
            <v>0</v>
          </cell>
          <cell r="Z475">
            <v>86.68</v>
          </cell>
          <cell r="AA475">
            <v>77</v>
          </cell>
          <cell r="AB475">
            <v>96</v>
          </cell>
          <cell r="AC475">
            <v>80</v>
          </cell>
          <cell r="AD475">
            <v>13.49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Y475">
            <v>671542.08</v>
          </cell>
        </row>
        <row r="476">
          <cell r="A476">
            <v>2</v>
          </cell>
          <cell r="B476" t="str">
            <v>12</v>
          </cell>
          <cell r="C476" t="str">
            <v>000</v>
          </cell>
          <cell r="D476" t="str">
            <v>1</v>
          </cell>
          <cell r="E476" t="str">
            <v>201</v>
          </cell>
          <cell r="F476" t="str">
            <v>N000</v>
          </cell>
          <cell r="G476" t="str">
            <v>212</v>
          </cell>
          <cell r="H476" t="str">
            <v>1103</v>
          </cell>
          <cell r="I476" t="str">
            <v>CF12805</v>
          </cell>
          <cell r="J476" t="str">
            <v>27Z</v>
          </cell>
          <cell r="K476" t="str">
            <v>2</v>
          </cell>
          <cell r="L476">
            <v>4</v>
          </cell>
          <cell r="M476">
            <v>0</v>
          </cell>
          <cell r="N476">
            <v>2900.25</v>
          </cell>
          <cell r="O476" t="str">
            <v>M</v>
          </cell>
          <cell r="P476" t="str">
            <v>00000000</v>
          </cell>
          <cell r="Q476">
            <v>205.15</v>
          </cell>
          <cell r="R476">
            <v>418.93</v>
          </cell>
          <cell r="S476">
            <v>80.56</v>
          </cell>
          <cell r="T476">
            <v>369.78</v>
          </cell>
          <cell r="U476">
            <v>145.01</v>
          </cell>
          <cell r="V476">
            <v>55.89</v>
          </cell>
          <cell r="W476">
            <v>58.01</v>
          </cell>
          <cell r="X476">
            <v>0</v>
          </cell>
          <cell r="Y476">
            <v>0</v>
          </cell>
          <cell r="Z476">
            <v>77.209999999999994</v>
          </cell>
          <cell r="AA476">
            <v>77</v>
          </cell>
          <cell r="AB476">
            <v>96</v>
          </cell>
          <cell r="AC476">
            <v>80</v>
          </cell>
          <cell r="AD476">
            <v>13.49</v>
          </cell>
          <cell r="AE476">
            <v>2.42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Y476">
            <v>219825.6</v>
          </cell>
        </row>
        <row r="477">
          <cell r="A477">
            <v>2</v>
          </cell>
          <cell r="B477" t="str">
            <v>12</v>
          </cell>
          <cell r="C477" t="str">
            <v>000</v>
          </cell>
          <cell r="D477" t="str">
            <v>1</v>
          </cell>
          <cell r="E477" t="str">
            <v>201</v>
          </cell>
          <cell r="F477" t="str">
            <v>N000</v>
          </cell>
          <cell r="G477" t="str">
            <v>212</v>
          </cell>
          <cell r="H477" t="str">
            <v>1103</v>
          </cell>
          <cell r="I477" t="str">
            <v>CF21858</v>
          </cell>
          <cell r="J477" t="str">
            <v>27ZA</v>
          </cell>
          <cell r="K477" t="str">
            <v>2</v>
          </cell>
          <cell r="L477">
            <v>1</v>
          </cell>
          <cell r="M477">
            <v>0</v>
          </cell>
          <cell r="N477">
            <v>2982.9</v>
          </cell>
          <cell r="O477" t="str">
            <v>M</v>
          </cell>
          <cell r="P477" t="str">
            <v>00000000</v>
          </cell>
          <cell r="Q477">
            <v>579.4</v>
          </cell>
          <cell r="R477">
            <v>430.86</v>
          </cell>
          <cell r="S477">
            <v>82.86</v>
          </cell>
          <cell r="T477">
            <v>380.32</v>
          </cell>
          <cell r="U477">
            <v>149.15</v>
          </cell>
          <cell r="V477">
            <v>64.12</v>
          </cell>
          <cell r="W477">
            <v>59.66</v>
          </cell>
          <cell r="X477">
            <v>0</v>
          </cell>
          <cell r="Y477">
            <v>0</v>
          </cell>
          <cell r="Z477">
            <v>86.58</v>
          </cell>
          <cell r="AA477">
            <v>77</v>
          </cell>
          <cell r="AB477">
            <v>96</v>
          </cell>
          <cell r="AC477">
            <v>80</v>
          </cell>
          <cell r="AD477">
            <v>13.49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Y477">
            <v>60988.08</v>
          </cell>
        </row>
        <row r="478">
          <cell r="A478">
            <v>2</v>
          </cell>
          <cell r="B478" t="str">
            <v>12</v>
          </cell>
          <cell r="C478" t="str">
            <v>000</v>
          </cell>
          <cell r="D478" t="str">
            <v>1</v>
          </cell>
          <cell r="E478" t="str">
            <v>201</v>
          </cell>
          <cell r="F478" t="str">
            <v>N000</v>
          </cell>
          <cell r="G478" t="str">
            <v>212</v>
          </cell>
          <cell r="H478" t="str">
            <v>1103</v>
          </cell>
          <cell r="I478" t="str">
            <v>CF21859</v>
          </cell>
          <cell r="J478" t="str">
            <v>27ZB</v>
          </cell>
          <cell r="K478" t="str">
            <v>2</v>
          </cell>
          <cell r="L478">
            <v>4</v>
          </cell>
          <cell r="M478">
            <v>0</v>
          </cell>
          <cell r="N478">
            <v>3008.65</v>
          </cell>
          <cell r="O478" t="str">
            <v>M</v>
          </cell>
          <cell r="P478" t="str">
            <v>00000000</v>
          </cell>
          <cell r="Q478">
            <v>857</v>
          </cell>
          <cell r="R478">
            <v>434.58</v>
          </cell>
          <cell r="S478">
            <v>83.57</v>
          </cell>
          <cell r="T478">
            <v>383.6</v>
          </cell>
          <cell r="U478">
            <v>150.43</v>
          </cell>
          <cell r="V478">
            <v>69.59</v>
          </cell>
          <cell r="W478">
            <v>60.17</v>
          </cell>
          <cell r="X478">
            <v>32</v>
          </cell>
          <cell r="Y478">
            <v>0</v>
          </cell>
          <cell r="Z478">
            <v>93.38</v>
          </cell>
          <cell r="AA478">
            <v>77</v>
          </cell>
          <cell r="AB478">
            <v>96</v>
          </cell>
          <cell r="AC478">
            <v>80</v>
          </cell>
          <cell r="AD478">
            <v>13.49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Y478">
            <v>261094.08</v>
          </cell>
        </row>
        <row r="479">
          <cell r="A479">
            <v>2</v>
          </cell>
          <cell r="B479" t="str">
            <v>12</v>
          </cell>
          <cell r="C479" t="str">
            <v>000</v>
          </cell>
          <cell r="D479" t="str">
            <v>1</v>
          </cell>
          <cell r="E479" t="str">
            <v>201</v>
          </cell>
          <cell r="F479" t="str">
            <v>N000</v>
          </cell>
          <cell r="G479" t="str">
            <v>212</v>
          </cell>
          <cell r="H479" t="str">
            <v>1103</v>
          </cell>
          <cell r="I479" t="str">
            <v>CF21864</v>
          </cell>
          <cell r="J479" t="str">
            <v>27C</v>
          </cell>
          <cell r="K479" t="str">
            <v>1</v>
          </cell>
          <cell r="L479">
            <v>5</v>
          </cell>
          <cell r="M479">
            <v>0</v>
          </cell>
          <cell r="N479">
            <v>3268.2</v>
          </cell>
          <cell r="O479" t="str">
            <v>M</v>
          </cell>
          <cell r="P479" t="str">
            <v>00000000</v>
          </cell>
          <cell r="Q479">
            <v>4783.05</v>
          </cell>
          <cell r="R479">
            <v>472.07</v>
          </cell>
          <cell r="S479">
            <v>90.78</v>
          </cell>
          <cell r="T479">
            <v>416.7</v>
          </cell>
          <cell r="U479">
            <v>163.41</v>
          </cell>
          <cell r="V479">
            <v>144.91999999999999</v>
          </cell>
          <cell r="W479">
            <v>65.36</v>
          </cell>
          <cell r="X479">
            <v>27.2</v>
          </cell>
          <cell r="Y479">
            <v>0</v>
          </cell>
          <cell r="Z479">
            <v>174.37</v>
          </cell>
          <cell r="AA479">
            <v>77</v>
          </cell>
          <cell r="AB479">
            <v>0</v>
          </cell>
          <cell r="AC479">
            <v>0</v>
          </cell>
          <cell r="AD479">
            <v>13.49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Y479">
            <v>581793</v>
          </cell>
        </row>
        <row r="480">
          <cell r="A480">
            <v>2</v>
          </cell>
          <cell r="B480" t="str">
            <v>12</v>
          </cell>
          <cell r="C480" t="str">
            <v>000</v>
          </cell>
          <cell r="D480" t="str">
            <v>1</v>
          </cell>
          <cell r="E480" t="str">
            <v>201</v>
          </cell>
          <cell r="F480" t="str">
            <v>N000</v>
          </cell>
          <cell r="G480" t="str">
            <v>212</v>
          </cell>
          <cell r="H480" t="str">
            <v>1103</v>
          </cell>
          <cell r="I480" t="str">
            <v>CF21865</v>
          </cell>
          <cell r="J480" t="str">
            <v>27B</v>
          </cell>
          <cell r="K480" t="str">
            <v>1</v>
          </cell>
          <cell r="L480">
            <v>3</v>
          </cell>
          <cell r="M480">
            <v>0</v>
          </cell>
          <cell r="N480">
            <v>3222.2</v>
          </cell>
          <cell r="O480" t="str">
            <v>M</v>
          </cell>
          <cell r="P480" t="str">
            <v>00000000</v>
          </cell>
          <cell r="Q480">
            <v>3558.85</v>
          </cell>
          <cell r="R480">
            <v>465.43</v>
          </cell>
          <cell r="S480">
            <v>89.51</v>
          </cell>
          <cell r="T480">
            <v>410.83</v>
          </cell>
          <cell r="U480">
            <v>161.11000000000001</v>
          </cell>
          <cell r="V480">
            <v>122.06</v>
          </cell>
          <cell r="W480">
            <v>64.44</v>
          </cell>
          <cell r="X480">
            <v>36.67</v>
          </cell>
          <cell r="Y480">
            <v>0</v>
          </cell>
          <cell r="Z480">
            <v>148.99</v>
          </cell>
          <cell r="AA480">
            <v>77</v>
          </cell>
          <cell r="AB480">
            <v>0</v>
          </cell>
          <cell r="AC480">
            <v>0</v>
          </cell>
          <cell r="AD480">
            <v>13.49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Y480">
            <v>301340.88</v>
          </cell>
        </row>
        <row r="481">
          <cell r="A481">
            <v>2</v>
          </cell>
          <cell r="B481" t="str">
            <v>12</v>
          </cell>
          <cell r="C481" t="str">
            <v>000</v>
          </cell>
          <cell r="D481" t="str">
            <v>1</v>
          </cell>
          <cell r="E481" t="str">
            <v>201</v>
          </cell>
          <cell r="F481" t="str">
            <v>N000</v>
          </cell>
          <cell r="G481" t="str">
            <v>212</v>
          </cell>
          <cell r="H481" t="str">
            <v>1103</v>
          </cell>
          <cell r="I481" t="str">
            <v>CF21866</v>
          </cell>
          <cell r="J481" t="str">
            <v>27A</v>
          </cell>
          <cell r="K481" t="str">
            <v>1</v>
          </cell>
          <cell r="L481">
            <v>1</v>
          </cell>
          <cell r="M481">
            <v>0</v>
          </cell>
          <cell r="N481">
            <v>3185.4</v>
          </cell>
          <cell r="O481" t="str">
            <v>M</v>
          </cell>
          <cell r="P481" t="str">
            <v>00000000</v>
          </cell>
          <cell r="Q481">
            <v>2791.7</v>
          </cell>
          <cell r="R481">
            <v>460.11</v>
          </cell>
          <cell r="S481">
            <v>88.48</v>
          </cell>
          <cell r="T481">
            <v>406.14</v>
          </cell>
          <cell r="U481">
            <v>159.27000000000001</v>
          </cell>
          <cell r="V481">
            <v>107.59</v>
          </cell>
          <cell r="W481">
            <v>63.71</v>
          </cell>
          <cell r="X481">
            <v>46</v>
          </cell>
          <cell r="Y481">
            <v>0</v>
          </cell>
          <cell r="Z481">
            <v>132.97</v>
          </cell>
          <cell r="AA481">
            <v>77</v>
          </cell>
          <cell r="AB481">
            <v>0</v>
          </cell>
          <cell r="AC481">
            <v>0</v>
          </cell>
          <cell r="AD481">
            <v>13.49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Y481">
            <v>90382.32</v>
          </cell>
        </row>
        <row r="482">
          <cell r="A482">
            <v>2</v>
          </cell>
          <cell r="B482" t="str">
            <v>12</v>
          </cell>
          <cell r="C482" t="str">
            <v>000</v>
          </cell>
          <cell r="D482" t="str">
            <v>1</v>
          </cell>
          <cell r="E482" t="str">
            <v>201</v>
          </cell>
          <cell r="F482" t="str">
            <v>N000</v>
          </cell>
          <cell r="G482" t="str">
            <v>212</v>
          </cell>
          <cell r="H482" t="str">
            <v>1103</v>
          </cell>
          <cell r="I482" t="str">
            <v>CF21868</v>
          </cell>
          <cell r="J482" t="str">
            <v>27A</v>
          </cell>
          <cell r="K482" t="str">
            <v>1</v>
          </cell>
          <cell r="L482">
            <v>15</v>
          </cell>
          <cell r="M482">
            <v>0</v>
          </cell>
          <cell r="N482">
            <v>3185.4</v>
          </cell>
          <cell r="O482" t="str">
            <v>M</v>
          </cell>
          <cell r="P482" t="str">
            <v>00000000</v>
          </cell>
          <cell r="Q482">
            <v>2791.7</v>
          </cell>
          <cell r="R482">
            <v>460.11</v>
          </cell>
          <cell r="S482">
            <v>88.48</v>
          </cell>
          <cell r="T482">
            <v>406.14</v>
          </cell>
          <cell r="U482">
            <v>159.27000000000001</v>
          </cell>
          <cell r="V482">
            <v>107.59</v>
          </cell>
          <cell r="W482">
            <v>63.71</v>
          </cell>
          <cell r="X482">
            <v>0</v>
          </cell>
          <cell r="Y482">
            <v>0</v>
          </cell>
          <cell r="Z482">
            <v>132.11000000000001</v>
          </cell>
          <cell r="AA482">
            <v>77</v>
          </cell>
          <cell r="AB482">
            <v>0</v>
          </cell>
          <cell r="AC482">
            <v>0</v>
          </cell>
          <cell r="AD482">
            <v>13.49</v>
          </cell>
          <cell r="AE482">
            <v>2.65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Y482">
            <v>1347777</v>
          </cell>
        </row>
        <row r="483">
          <cell r="A483">
            <v>2</v>
          </cell>
          <cell r="B483" t="str">
            <v>12</v>
          </cell>
          <cell r="C483" t="str">
            <v>000</v>
          </cell>
          <cell r="D483" t="str">
            <v>1</v>
          </cell>
          <cell r="E483" t="str">
            <v>201</v>
          </cell>
          <cell r="F483" t="str">
            <v>N000</v>
          </cell>
          <cell r="G483" t="str">
            <v>212</v>
          </cell>
          <cell r="H483" t="str">
            <v>1103</v>
          </cell>
          <cell r="I483" t="str">
            <v>CF21905</v>
          </cell>
          <cell r="J483" t="str">
            <v>27H</v>
          </cell>
          <cell r="K483" t="str">
            <v>1</v>
          </cell>
          <cell r="L483">
            <v>1</v>
          </cell>
          <cell r="M483">
            <v>0</v>
          </cell>
          <cell r="N483">
            <v>4311.3999999999996</v>
          </cell>
          <cell r="O483" t="str">
            <v>M</v>
          </cell>
          <cell r="P483" t="str">
            <v>00000000</v>
          </cell>
          <cell r="Q483">
            <v>15441.65</v>
          </cell>
          <cell r="R483">
            <v>622.76</v>
          </cell>
          <cell r="S483">
            <v>119.76</v>
          </cell>
          <cell r="T483">
            <v>549.70000000000005</v>
          </cell>
          <cell r="U483">
            <v>215.57</v>
          </cell>
          <cell r="V483">
            <v>355.56</v>
          </cell>
          <cell r="W483">
            <v>86.23</v>
          </cell>
          <cell r="X483">
            <v>0</v>
          </cell>
          <cell r="Y483">
            <v>987.65</v>
          </cell>
          <cell r="Z483">
            <v>411.45</v>
          </cell>
          <cell r="AA483">
            <v>77</v>
          </cell>
          <cell r="AB483">
            <v>0</v>
          </cell>
          <cell r="AC483">
            <v>0</v>
          </cell>
          <cell r="AD483">
            <v>13.49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Y483">
            <v>278306.64</v>
          </cell>
        </row>
        <row r="484">
          <cell r="A484">
            <v>2</v>
          </cell>
          <cell r="B484" t="str">
            <v>12</v>
          </cell>
          <cell r="C484" t="str">
            <v>000</v>
          </cell>
          <cell r="D484" t="str">
            <v>1</v>
          </cell>
          <cell r="E484" t="str">
            <v>201</v>
          </cell>
          <cell r="F484" t="str">
            <v>N000</v>
          </cell>
          <cell r="G484" t="str">
            <v>212</v>
          </cell>
          <cell r="H484" t="str">
            <v>1103</v>
          </cell>
          <cell r="I484" t="str">
            <v>CF33834</v>
          </cell>
          <cell r="J484" t="str">
            <v>27</v>
          </cell>
          <cell r="K484" t="str">
            <v>2</v>
          </cell>
          <cell r="L484">
            <v>4</v>
          </cell>
          <cell r="M484">
            <v>0</v>
          </cell>
          <cell r="N484">
            <v>2817.8</v>
          </cell>
          <cell r="O484" t="str">
            <v>M</v>
          </cell>
          <cell r="P484" t="str">
            <v>00000000</v>
          </cell>
          <cell r="Q484">
            <v>0</v>
          </cell>
          <cell r="R484">
            <v>407.02</v>
          </cell>
          <cell r="S484">
            <v>78.27</v>
          </cell>
          <cell r="T484">
            <v>359.27</v>
          </cell>
          <cell r="U484">
            <v>140.88999999999999</v>
          </cell>
          <cell r="V484">
            <v>50.72</v>
          </cell>
          <cell r="W484">
            <v>56.36</v>
          </cell>
          <cell r="X484">
            <v>75</v>
          </cell>
          <cell r="Y484">
            <v>0</v>
          </cell>
          <cell r="Z484">
            <v>72.63</v>
          </cell>
          <cell r="AA484">
            <v>77</v>
          </cell>
          <cell r="AB484">
            <v>96</v>
          </cell>
          <cell r="AC484">
            <v>80</v>
          </cell>
          <cell r="AD484">
            <v>13.49</v>
          </cell>
          <cell r="AE484">
            <v>0.59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Y484">
            <v>207601.92000000001</v>
          </cell>
        </row>
        <row r="485">
          <cell r="A485">
            <v>2</v>
          </cell>
          <cell r="B485" t="str">
            <v>12</v>
          </cell>
          <cell r="C485" t="str">
            <v>000</v>
          </cell>
          <cell r="D485" t="str">
            <v>1</v>
          </cell>
          <cell r="E485" t="str">
            <v>201</v>
          </cell>
          <cell r="F485" t="str">
            <v>N000</v>
          </cell>
          <cell r="G485" t="str">
            <v>212</v>
          </cell>
          <cell r="H485" t="str">
            <v>1103</v>
          </cell>
          <cell r="I485" t="str">
            <v>CF33891</v>
          </cell>
          <cell r="J485" t="str">
            <v>22</v>
          </cell>
          <cell r="K485" t="str">
            <v>2</v>
          </cell>
          <cell r="L485">
            <v>1</v>
          </cell>
          <cell r="M485">
            <v>0</v>
          </cell>
          <cell r="N485">
            <v>2342.3000000000002</v>
          </cell>
          <cell r="O485" t="str">
            <v>M</v>
          </cell>
          <cell r="P485" t="str">
            <v>00000000</v>
          </cell>
          <cell r="Q485">
            <v>0</v>
          </cell>
          <cell r="R485">
            <v>338.33</v>
          </cell>
          <cell r="S485">
            <v>65.06</v>
          </cell>
          <cell r="T485">
            <v>298.64</v>
          </cell>
          <cell r="U485">
            <v>117.12</v>
          </cell>
          <cell r="V485">
            <v>42.16</v>
          </cell>
          <cell r="W485">
            <v>46.85</v>
          </cell>
          <cell r="X485">
            <v>0</v>
          </cell>
          <cell r="Y485">
            <v>0</v>
          </cell>
          <cell r="Z485">
            <v>59.97</v>
          </cell>
          <cell r="AA485">
            <v>77</v>
          </cell>
          <cell r="AB485">
            <v>96</v>
          </cell>
          <cell r="AC485">
            <v>80</v>
          </cell>
          <cell r="AD485">
            <v>13.49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Y485">
            <v>42923.040000000001</v>
          </cell>
        </row>
        <row r="486">
          <cell r="A486">
            <v>2</v>
          </cell>
          <cell r="B486" t="str">
            <v>12</v>
          </cell>
          <cell r="C486" t="str">
            <v>000</v>
          </cell>
          <cell r="D486" t="str">
            <v>1</v>
          </cell>
          <cell r="E486" t="str">
            <v>201</v>
          </cell>
          <cell r="F486" t="str">
            <v>N000</v>
          </cell>
          <cell r="G486" t="str">
            <v>212</v>
          </cell>
          <cell r="H486" t="str">
            <v>1103</v>
          </cell>
          <cell r="I486" t="str">
            <v>CF33892</v>
          </cell>
          <cell r="J486" t="str">
            <v>27ZA</v>
          </cell>
          <cell r="K486" t="str">
            <v>2</v>
          </cell>
          <cell r="L486">
            <v>39</v>
          </cell>
          <cell r="M486">
            <v>0</v>
          </cell>
          <cell r="N486">
            <v>2982.9</v>
          </cell>
          <cell r="O486" t="str">
            <v>M</v>
          </cell>
          <cell r="P486" t="str">
            <v>00000000</v>
          </cell>
          <cell r="Q486">
            <v>579.4</v>
          </cell>
          <cell r="R486">
            <v>430.86</v>
          </cell>
          <cell r="S486">
            <v>82.86</v>
          </cell>
          <cell r="T486">
            <v>380.32</v>
          </cell>
          <cell r="U486">
            <v>149.15</v>
          </cell>
          <cell r="V486">
            <v>64.12</v>
          </cell>
          <cell r="W486">
            <v>59.66</v>
          </cell>
          <cell r="X486">
            <v>50.82</v>
          </cell>
          <cell r="Y486">
            <v>0</v>
          </cell>
          <cell r="Z486">
            <v>87.6</v>
          </cell>
          <cell r="AA486">
            <v>77</v>
          </cell>
          <cell r="AB486">
            <v>96</v>
          </cell>
          <cell r="AC486">
            <v>80</v>
          </cell>
          <cell r="AD486">
            <v>13.49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Y486">
            <v>2402796.2400000002</v>
          </cell>
        </row>
        <row r="487">
          <cell r="A487">
            <v>2</v>
          </cell>
          <cell r="B487" t="str">
            <v>12</v>
          </cell>
          <cell r="C487" t="str">
            <v>000</v>
          </cell>
          <cell r="D487" t="str">
            <v>1</v>
          </cell>
          <cell r="E487" t="str">
            <v>201</v>
          </cell>
          <cell r="F487" t="str">
            <v>N000</v>
          </cell>
          <cell r="G487" t="str">
            <v>212</v>
          </cell>
          <cell r="H487" t="str">
            <v>1103</v>
          </cell>
          <cell r="I487" t="str">
            <v>CF41015</v>
          </cell>
          <cell r="K487" t="str">
            <v>2</v>
          </cell>
          <cell r="L487">
            <v>22</v>
          </cell>
          <cell r="M487">
            <v>0</v>
          </cell>
          <cell r="N487">
            <v>7285</v>
          </cell>
          <cell r="O487" t="str">
            <v>M</v>
          </cell>
          <cell r="P487" t="str">
            <v>00000000</v>
          </cell>
          <cell r="Q487">
            <v>0</v>
          </cell>
          <cell r="R487">
            <v>1052.28</v>
          </cell>
          <cell r="S487">
            <v>202.36</v>
          </cell>
          <cell r="T487">
            <v>928.84</v>
          </cell>
          <cell r="U487">
            <v>364.25</v>
          </cell>
          <cell r="V487">
            <v>131.13</v>
          </cell>
          <cell r="W487">
            <v>145.69999999999999</v>
          </cell>
          <cell r="X487">
            <v>2.09</v>
          </cell>
          <cell r="Y487">
            <v>0</v>
          </cell>
          <cell r="Z487">
            <v>268.32</v>
          </cell>
          <cell r="AA487">
            <v>77</v>
          </cell>
          <cell r="AB487">
            <v>96</v>
          </cell>
          <cell r="AC487">
            <v>80</v>
          </cell>
          <cell r="AD487">
            <v>13.49</v>
          </cell>
          <cell r="AE487">
            <v>6.07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4615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Y487">
            <v>4030627.92</v>
          </cell>
        </row>
        <row r="488">
          <cell r="A488">
            <v>2</v>
          </cell>
          <cell r="B488" t="str">
            <v>12</v>
          </cell>
          <cell r="C488" t="str">
            <v>000</v>
          </cell>
          <cell r="D488" t="str">
            <v>1</v>
          </cell>
          <cell r="E488" t="str">
            <v>201</v>
          </cell>
          <cell r="F488" t="str">
            <v>N000</v>
          </cell>
          <cell r="G488" t="str">
            <v>212</v>
          </cell>
          <cell r="H488" t="str">
            <v>1103</v>
          </cell>
          <cell r="I488" t="str">
            <v>CF41015</v>
          </cell>
          <cell r="K488" t="str">
            <v>3</v>
          </cell>
          <cell r="L488">
            <v>2</v>
          </cell>
          <cell r="M488">
            <v>0</v>
          </cell>
          <cell r="N488">
            <v>7839</v>
          </cell>
          <cell r="O488" t="str">
            <v>M</v>
          </cell>
          <cell r="P488" t="str">
            <v>00000000</v>
          </cell>
          <cell r="Q488">
            <v>0</v>
          </cell>
          <cell r="R488">
            <v>1132.3</v>
          </cell>
          <cell r="S488">
            <v>217.75</v>
          </cell>
          <cell r="T488">
            <v>999.47</v>
          </cell>
          <cell r="U488">
            <v>391.95</v>
          </cell>
          <cell r="V488">
            <v>141.1</v>
          </cell>
          <cell r="W488">
            <v>156.78</v>
          </cell>
          <cell r="X488">
            <v>0</v>
          </cell>
          <cell r="Y488">
            <v>0</v>
          </cell>
          <cell r="Z488">
            <v>289.31</v>
          </cell>
          <cell r="AA488">
            <v>77</v>
          </cell>
          <cell r="AB488">
            <v>96</v>
          </cell>
          <cell r="AC488">
            <v>80</v>
          </cell>
          <cell r="AD488">
            <v>13.49</v>
          </cell>
          <cell r="AE488">
            <v>6.53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5017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Y488">
            <v>394984.32</v>
          </cell>
        </row>
        <row r="489">
          <cell r="A489">
            <v>2</v>
          </cell>
          <cell r="B489" t="str">
            <v>12</v>
          </cell>
          <cell r="C489" t="str">
            <v>000</v>
          </cell>
          <cell r="D489" t="str">
            <v>1</v>
          </cell>
          <cell r="E489" t="str">
            <v>201</v>
          </cell>
          <cell r="F489" t="str">
            <v>N000</v>
          </cell>
          <cell r="G489" t="str">
            <v>212</v>
          </cell>
          <cell r="H489" t="str">
            <v>1103</v>
          </cell>
          <cell r="I489" t="str">
            <v>CF41043</v>
          </cell>
          <cell r="K489" t="str">
            <v>2</v>
          </cell>
          <cell r="L489">
            <v>2</v>
          </cell>
          <cell r="M489">
            <v>0</v>
          </cell>
          <cell r="N489">
            <v>11280.9</v>
          </cell>
          <cell r="O489" t="str">
            <v>M</v>
          </cell>
          <cell r="P489" t="str">
            <v>00000000</v>
          </cell>
          <cell r="Q489">
            <v>0</v>
          </cell>
          <cell r="R489">
            <v>1629.46</v>
          </cell>
          <cell r="S489">
            <v>313.36</v>
          </cell>
          <cell r="T489">
            <v>1438.31</v>
          </cell>
          <cell r="U489">
            <v>564.04</v>
          </cell>
          <cell r="V489">
            <v>203.06</v>
          </cell>
          <cell r="W489">
            <v>225.62</v>
          </cell>
          <cell r="X489">
            <v>0</v>
          </cell>
          <cell r="Y489">
            <v>0</v>
          </cell>
          <cell r="Z489">
            <v>269.72000000000003</v>
          </cell>
          <cell r="AA489">
            <v>77</v>
          </cell>
          <cell r="AB489">
            <v>96</v>
          </cell>
          <cell r="AC489">
            <v>80</v>
          </cell>
          <cell r="AD489">
            <v>13.49</v>
          </cell>
          <cell r="AE489">
            <v>9.4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Y489">
            <v>388808.64</v>
          </cell>
        </row>
        <row r="490">
          <cell r="A490">
            <v>2</v>
          </cell>
          <cell r="B490" t="str">
            <v>12</v>
          </cell>
          <cell r="C490" t="str">
            <v>000</v>
          </cell>
          <cell r="D490" t="str">
            <v>1</v>
          </cell>
          <cell r="E490" t="str">
            <v>201</v>
          </cell>
          <cell r="F490" t="str">
            <v>N000</v>
          </cell>
          <cell r="G490" t="str">
            <v>212</v>
          </cell>
          <cell r="H490" t="str">
            <v>1103</v>
          </cell>
          <cell r="I490" t="str">
            <v>CF52317</v>
          </cell>
          <cell r="J490" t="str">
            <v>30</v>
          </cell>
          <cell r="K490" t="str">
            <v>1</v>
          </cell>
          <cell r="L490">
            <v>1</v>
          </cell>
          <cell r="M490">
            <v>0</v>
          </cell>
          <cell r="N490">
            <v>5431.75</v>
          </cell>
          <cell r="O490" t="str">
            <v>M</v>
          </cell>
          <cell r="P490" t="str">
            <v>00000000</v>
          </cell>
          <cell r="Q490">
            <v>24512.85</v>
          </cell>
          <cell r="R490">
            <v>784.59</v>
          </cell>
          <cell r="S490">
            <v>150.88</v>
          </cell>
          <cell r="T490">
            <v>692.55</v>
          </cell>
          <cell r="U490">
            <v>271.58999999999997</v>
          </cell>
          <cell r="V490">
            <v>539</v>
          </cell>
          <cell r="W490">
            <v>108.64</v>
          </cell>
          <cell r="X490">
            <v>0</v>
          </cell>
          <cell r="Y490">
            <v>1497.23</v>
          </cell>
          <cell r="Z490">
            <v>619.14</v>
          </cell>
          <cell r="AA490">
            <v>77</v>
          </cell>
          <cell r="AB490">
            <v>0</v>
          </cell>
          <cell r="AC490">
            <v>0</v>
          </cell>
          <cell r="AD490">
            <v>13.49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Y490">
            <v>416384.52</v>
          </cell>
        </row>
        <row r="491">
          <cell r="A491">
            <v>2</v>
          </cell>
          <cell r="B491" t="str">
            <v>12</v>
          </cell>
          <cell r="C491" t="str">
            <v>000</v>
          </cell>
          <cell r="D491" t="str">
            <v>1</v>
          </cell>
          <cell r="E491" t="str">
            <v>101</v>
          </cell>
          <cell r="F491" t="str">
            <v>N000</v>
          </cell>
          <cell r="G491" t="str">
            <v>300</v>
          </cell>
          <cell r="H491" t="str">
            <v>1103</v>
          </cell>
          <cell r="I491" t="str">
            <v>A01803</v>
          </cell>
          <cell r="J491" t="str">
            <v>19</v>
          </cell>
          <cell r="K491" t="str">
            <v>2</v>
          </cell>
          <cell r="L491">
            <v>2</v>
          </cell>
          <cell r="M491">
            <v>0</v>
          </cell>
          <cell r="N491">
            <v>2120.3000000000002</v>
          </cell>
          <cell r="O491" t="str">
            <v>M</v>
          </cell>
          <cell r="P491" t="str">
            <v>00000000</v>
          </cell>
          <cell r="Q491">
            <v>0</v>
          </cell>
          <cell r="R491">
            <v>306.27</v>
          </cell>
          <cell r="S491">
            <v>58.9</v>
          </cell>
          <cell r="T491">
            <v>270.33999999999997</v>
          </cell>
          <cell r="U491">
            <v>106.02</v>
          </cell>
          <cell r="V491">
            <v>38.17</v>
          </cell>
          <cell r="W491">
            <v>42.41</v>
          </cell>
          <cell r="X491">
            <v>50.5</v>
          </cell>
          <cell r="Y491">
            <v>0</v>
          </cell>
          <cell r="Z491">
            <v>55.78</v>
          </cell>
          <cell r="AA491">
            <v>77</v>
          </cell>
          <cell r="AB491">
            <v>96</v>
          </cell>
          <cell r="AC491">
            <v>80</v>
          </cell>
          <cell r="AD491">
            <v>13.49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Y491">
            <v>79564.320000000007</v>
          </cell>
        </row>
        <row r="492">
          <cell r="A492">
            <v>2</v>
          </cell>
          <cell r="B492" t="str">
            <v>12</v>
          </cell>
          <cell r="C492" t="str">
            <v>000</v>
          </cell>
          <cell r="D492" t="str">
            <v>1</v>
          </cell>
          <cell r="E492" t="str">
            <v>101</v>
          </cell>
          <cell r="F492" t="str">
            <v>N000</v>
          </cell>
          <cell r="G492" t="str">
            <v>300</v>
          </cell>
          <cell r="H492" t="str">
            <v>1103</v>
          </cell>
          <cell r="I492" t="str">
            <v>A01807</v>
          </cell>
          <cell r="J492" t="str">
            <v>27</v>
          </cell>
          <cell r="K492" t="str">
            <v>2</v>
          </cell>
          <cell r="L492">
            <v>18</v>
          </cell>
          <cell r="M492">
            <v>0</v>
          </cell>
          <cell r="N492">
            <v>2817.8</v>
          </cell>
          <cell r="O492" t="str">
            <v>M</v>
          </cell>
          <cell r="P492" t="str">
            <v>00000000</v>
          </cell>
          <cell r="Q492">
            <v>0</v>
          </cell>
          <cell r="R492">
            <v>407.02</v>
          </cell>
          <cell r="S492">
            <v>78.27</v>
          </cell>
          <cell r="T492">
            <v>359.27</v>
          </cell>
          <cell r="U492">
            <v>140.88999999999999</v>
          </cell>
          <cell r="V492">
            <v>50.72</v>
          </cell>
          <cell r="W492">
            <v>56.36</v>
          </cell>
          <cell r="X492">
            <v>50.5</v>
          </cell>
          <cell r="Y492">
            <v>0</v>
          </cell>
          <cell r="Z492">
            <v>72.13</v>
          </cell>
          <cell r="AA492">
            <v>77</v>
          </cell>
          <cell r="AB492">
            <v>96</v>
          </cell>
          <cell r="AC492">
            <v>80</v>
          </cell>
          <cell r="AD492">
            <v>13.49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Y492">
            <v>928681.2</v>
          </cell>
        </row>
        <row r="493">
          <cell r="A493">
            <v>2</v>
          </cell>
          <cell r="B493" t="str">
            <v>12</v>
          </cell>
          <cell r="C493" t="str">
            <v>000</v>
          </cell>
          <cell r="D493" t="str">
            <v>1</v>
          </cell>
          <cell r="E493" t="str">
            <v>101</v>
          </cell>
          <cell r="F493" t="str">
            <v>N000</v>
          </cell>
          <cell r="G493" t="str">
            <v>300</v>
          </cell>
          <cell r="H493" t="str">
            <v>1103</v>
          </cell>
          <cell r="I493" t="str">
            <v>A03803</v>
          </cell>
          <cell r="J493" t="str">
            <v>20</v>
          </cell>
          <cell r="K493" t="str">
            <v>2</v>
          </cell>
          <cell r="L493">
            <v>1</v>
          </cell>
          <cell r="M493">
            <v>0</v>
          </cell>
          <cell r="N493">
            <v>2138.85</v>
          </cell>
          <cell r="O493" t="str">
            <v>M</v>
          </cell>
          <cell r="P493" t="str">
            <v>00000000</v>
          </cell>
          <cell r="Q493">
            <v>0</v>
          </cell>
          <cell r="R493">
            <v>308.94</v>
          </cell>
          <cell r="S493">
            <v>59.41</v>
          </cell>
          <cell r="T493">
            <v>272.7</v>
          </cell>
          <cell r="U493">
            <v>106.94</v>
          </cell>
          <cell r="V493">
            <v>38.5</v>
          </cell>
          <cell r="W493">
            <v>42.78</v>
          </cell>
          <cell r="X493">
            <v>0</v>
          </cell>
          <cell r="Y493">
            <v>0</v>
          </cell>
          <cell r="Z493">
            <v>55.2</v>
          </cell>
          <cell r="AA493">
            <v>77</v>
          </cell>
          <cell r="AB493">
            <v>96</v>
          </cell>
          <cell r="AC493">
            <v>80</v>
          </cell>
          <cell r="AD493">
            <v>13.49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Y493">
            <v>39477.72</v>
          </cell>
        </row>
        <row r="494">
          <cell r="A494">
            <v>2</v>
          </cell>
          <cell r="B494" t="str">
            <v>12</v>
          </cell>
          <cell r="C494" t="str">
            <v>000</v>
          </cell>
          <cell r="D494" t="str">
            <v>1</v>
          </cell>
          <cell r="E494" t="str">
            <v>101</v>
          </cell>
          <cell r="F494" t="str">
            <v>N000</v>
          </cell>
          <cell r="G494" t="str">
            <v>300</v>
          </cell>
          <cell r="H494" t="str">
            <v>1103</v>
          </cell>
          <cell r="I494" t="str">
            <v>A03804</v>
          </cell>
          <cell r="J494" t="str">
            <v>23</v>
          </cell>
          <cell r="K494" t="str">
            <v>2</v>
          </cell>
          <cell r="L494">
            <v>3</v>
          </cell>
          <cell r="M494">
            <v>0</v>
          </cell>
          <cell r="N494">
            <v>2451.25</v>
          </cell>
          <cell r="O494" t="str">
            <v>M</v>
          </cell>
          <cell r="P494" t="str">
            <v>00000000</v>
          </cell>
          <cell r="Q494">
            <v>0</v>
          </cell>
          <cell r="R494">
            <v>354.07</v>
          </cell>
          <cell r="S494">
            <v>68.09</v>
          </cell>
          <cell r="T494">
            <v>312.52999999999997</v>
          </cell>
          <cell r="U494">
            <v>122.56</v>
          </cell>
          <cell r="V494">
            <v>44.12</v>
          </cell>
          <cell r="W494">
            <v>49.02</v>
          </cell>
          <cell r="X494">
            <v>79</v>
          </cell>
          <cell r="Y494">
            <v>0</v>
          </cell>
          <cell r="Z494">
            <v>64.11</v>
          </cell>
          <cell r="AA494">
            <v>77</v>
          </cell>
          <cell r="AB494">
            <v>96</v>
          </cell>
          <cell r="AC494">
            <v>80</v>
          </cell>
          <cell r="AD494">
            <v>13.49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Y494">
            <v>137204.64000000001</v>
          </cell>
        </row>
        <row r="495">
          <cell r="A495">
            <v>2</v>
          </cell>
          <cell r="B495" t="str">
            <v>12</v>
          </cell>
          <cell r="C495" t="str">
            <v>000</v>
          </cell>
          <cell r="D495" t="str">
            <v>1</v>
          </cell>
          <cell r="E495" t="str">
            <v>101</v>
          </cell>
          <cell r="F495" t="str">
            <v>N000</v>
          </cell>
          <cell r="G495" t="str">
            <v>300</v>
          </cell>
          <cell r="H495" t="str">
            <v>1103</v>
          </cell>
          <cell r="I495" t="str">
            <v>CFMD01</v>
          </cell>
          <cell r="J495" t="str">
            <v>MD01</v>
          </cell>
          <cell r="K495" t="str">
            <v>1</v>
          </cell>
          <cell r="L495">
            <v>1</v>
          </cell>
          <cell r="M495">
            <v>0</v>
          </cell>
          <cell r="N495">
            <v>19938.849999999999</v>
          </cell>
          <cell r="O495" t="str">
            <v>M</v>
          </cell>
          <cell r="P495" t="str">
            <v>00000000</v>
          </cell>
          <cell r="Q495">
            <v>125984.15</v>
          </cell>
          <cell r="R495">
            <v>2880.06</v>
          </cell>
          <cell r="S495">
            <v>553.86</v>
          </cell>
          <cell r="T495">
            <v>2542.1999999999998</v>
          </cell>
          <cell r="U495">
            <v>996.94</v>
          </cell>
          <cell r="V495">
            <v>2626.61</v>
          </cell>
          <cell r="W495">
            <v>398.78</v>
          </cell>
          <cell r="X495">
            <v>55</v>
          </cell>
          <cell r="Y495">
            <v>7296.15</v>
          </cell>
          <cell r="Z495">
            <v>2989.78</v>
          </cell>
          <cell r="AA495">
            <v>77</v>
          </cell>
          <cell r="AB495">
            <v>0</v>
          </cell>
          <cell r="AC495">
            <v>0</v>
          </cell>
          <cell r="AD495">
            <v>13.49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Y495">
            <v>1996234.44</v>
          </cell>
        </row>
        <row r="496">
          <cell r="A496">
            <v>2</v>
          </cell>
          <cell r="B496" t="str">
            <v>12</v>
          </cell>
          <cell r="C496" t="str">
            <v>000</v>
          </cell>
          <cell r="D496" t="str">
            <v>1</v>
          </cell>
          <cell r="E496" t="str">
            <v>101</v>
          </cell>
          <cell r="F496" t="str">
            <v>N000</v>
          </cell>
          <cell r="G496" t="str">
            <v>300</v>
          </cell>
          <cell r="H496" t="str">
            <v>1103</v>
          </cell>
          <cell r="I496" t="str">
            <v>CFMD12</v>
          </cell>
          <cell r="J496" t="str">
            <v>MD12</v>
          </cell>
          <cell r="K496" t="str">
            <v>1</v>
          </cell>
          <cell r="L496">
            <v>1</v>
          </cell>
          <cell r="M496">
            <v>0</v>
          </cell>
          <cell r="N496">
            <v>12026.05</v>
          </cell>
          <cell r="O496" t="str">
            <v>M</v>
          </cell>
          <cell r="P496" t="str">
            <v>00000000</v>
          </cell>
          <cell r="Q496">
            <v>72295.199999999997</v>
          </cell>
          <cell r="R496">
            <v>1737.1</v>
          </cell>
          <cell r="S496">
            <v>334.06</v>
          </cell>
          <cell r="T496">
            <v>1533.32</v>
          </cell>
          <cell r="U496">
            <v>601.29999999999995</v>
          </cell>
          <cell r="V496">
            <v>1517.78</v>
          </cell>
          <cell r="W496">
            <v>240.52</v>
          </cell>
          <cell r="X496">
            <v>82</v>
          </cell>
          <cell r="Y496">
            <v>4216.0600000000004</v>
          </cell>
          <cell r="Z496">
            <v>1731.03</v>
          </cell>
          <cell r="AA496">
            <v>77</v>
          </cell>
          <cell r="AB496">
            <v>0</v>
          </cell>
          <cell r="AC496">
            <v>0</v>
          </cell>
          <cell r="AD496">
            <v>13.49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Y496">
            <v>1156858.92</v>
          </cell>
        </row>
        <row r="497">
          <cell r="A497">
            <v>2</v>
          </cell>
          <cell r="B497" t="str">
            <v>12</v>
          </cell>
          <cell r="C497" t="str">
            <v>000</v>
          </cell>
          <cell r="D497" t="str">
            <v>1</v>
          </cell>
          <cell r="E497" t="str">
            <v>101</v>
          </cell>
          <cell r="F497" t="str">
            <v>N000</v>
          </cell>
          <cell r="G497" t="str">
            <v>300</v>
          </cell>
          <cell r="H497" t="str">
            <v>1103</v>
          </cell>
          <cell r="I497" t="str">
            <v>CFMG06</v>
          </cell>
          <cell r="J497" t="str">
            <v>MG06</v>
          </cell>
          <cell r="K497" t="str">
            <v>1</v>
          </cell>
          <cell r="L497">
            <v>2</v>
          </cell>
          <cell r="M497">
            <v>0</v>
          </cell>
          <cell r="N497">
            <v>8232.25</v>
          </cell>
          <cell r="O497" t="str">
            <v>M</v>
          </cell>
          <cell r="P497" t="str">
            <v>00000000</v>
          </cell>
          <cell r="Q497">
            <v>38872.050000000003</v>
          </cell>
          <cell r="R497">
            <v>1189.0999999999999</v>
          </cell>
          <cell r="S497">
            <v>228.67</v>
          </cell>
          <cell r="T497">
            <v>1049.6099999999999</v>
          </cell>
          <cell r="U497">
            <v>411.61</v>
          </cell>
          <cell r="V497">
            <v>847.88</v>
          </cell>
          <cell r="W497">
            <v>164.65</v>
          </cell>
          <cell r="X497">
            <v>91</v>
          </cell>
          <cell r="Y497">
            <v>2355.2199999999998</v>
          </cell>
          <cell r="Z497">
            <v>973.8</v>
          </cell>
          <cell r="AA497">
            <v>77</v>
          </cell>
          <cell r="AB497">
            <v>0</v>
          </cell>
          <cell r="AC497">
            <v>0</v>
          </cell>
          <cell r="AD497">
            <v>13.49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Y497">
            <v>1308151.92</v>
          </cell>
        </row>
        <row r="498">
          <cell r="A498">
            <v>2</v>
          </cell>
          <cell r="B498" t="str">
            <v>12</v>
          </cell>
          <cell r="C498" t="str">
            <v>000</v>
          </cell>
          <cell r="D498" t="str">
            <v>1</v>
          </cell>
          <cell r="E498" t="str">
            <v>101</v>
          </cell>
          <cell r="F498" t="str">
            <v>N000</v>
          </cell>
          <cell r="G498" t="str">
            <v>300</v>
          </cell>
          <cell r="H498" t="str">
            <v>1103</v>
          </cell>
          <cell r="I498" t="str">
            <v>CFMS03</v>
          </cell>
          <cell r="J498" t="str">
            <v>MS03</v>
          </cell>
          <cell r="K498" t="str">
            <v>1</v>
          </cell>
          <cell r="L498">
            <v>2</v>
          </cell>
          <cell r="M498">
            <v>0</v>
          </cell>
          <cell r="N498">
            <v>5431.75</v>
          </cell>
          <cell r="O498" t="str">
            <v>M</v>
          </cell>
          <cell r="P498" t="str">
            <v>00000000</v>
          </cell>
          <cell r="Q498">
            <v>24512.85</v>
          </cell>
          <cell r="R498">
            <v>784.59</v>
          </cell>
          <cell r="S498">
            <v>150.88</v>
          </cell>
          <cell r="T498">
            <v>692.55</v>
          </cell>
          <cell r="U498">
            <v>271.58999999999997</v>
          </cell>
          <cell r="V498">
            <v>539</v>
          </cell>
          <cell r="W498">
            <v>108.64</v>
          </cell>
          <cell r="X498">
            <v>50.5</v>
          </cell>
          <cell r="Y498">
            <v>1497.23</v>
          </cell>
          <cell r="Z498">
            <v>620.15</v>
          </cell>
          <cell r="AA498">
            <v>77</v>
          </cell>
          <cell r="AB498">
            <v>0</v>
          </cell>
          <cell r="AC498">
            <v>0</v>
          </cell>
          <cell r="AD498">
            <v>13.49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Y498">
            <v>834005.28</v>
          </cell>
        </row>
        <row r="499">
          <cell r="A499">
            <v>2</v>
          </cell>
          <cell r="B499" t="str">
            <v>12</v>
          </cell>
          <cell r="C499" t="str">
            <v>000</v>
          </cell>
          <cell r="D499" t="str">
            <v>1</v>
          </cell>
          <cell r="E499" t="str">
            <v>101</v>
          </cell>
          <cell r="F499" t="str">
            <v>N000</v>
          </cell>
          <cell r="G499" t="str">
            <v>300</v>
          </cell>
          <cell r="H499" t="str">
            <v>1103</v>
          </cell>
          <cell r="I499" t="str">
            <v>CFMS08</v>
          </cell>
          <cell r="J499" t="str">
            <v>MS08</v>
          </cell>
          <cell r="K499" t="str">
            <v>1</v>
          </cell>
          <cell r="L499">
            <v>1</v>
          </cell>
          <cell r="M499">
            <v>0</v>
          </cell>
          <cell r="N499">
            <v>4801.8999999999996</v>
          </cell>
          <cell r="O499" t="str">
            <v>M</v>
          </cell>
          <cell r="P499" t="str">
            <v>00000000</v>
          </cell>
          <cell r="Q499">
            <v>18269.849999999999</v>
          </cell>
          <cell r="R499">
            <v>693.61</v>
          </cell>
          <cell r="S499">
            <v>133.38999999999999</v>
          </cell>
          <cell r="T499">
            <v>612.24</v>
          </cell>
          <cell r="U499">
            <v>240.09</v>
          </cell>
          <cell r="V499">
            <v>415.29</v>
          </cell>
          <cell r="W499">
            <v>96.04</v>
          </cell>
          <cell r="X499">
            <v>82</v>
          </cell>
          <cell r="Y499">
            <v>1153.5899999999999</v>
          </cell>
          <cell r="Z499">
            <v>481.16</v>
          </cell>
          <cell r="AA499">
            <v>77</v>
          </cell>
          <cell r="AB499">
            <v>0</v>
          </cell>
          <cell r="AC499">
            <v>0</v>
          </cell>
          <cell r="AD499">
            <v>13.49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Y499">
            <v>324835.8</v>
          </cell>
        </row>
        <row r="500">
          <cell r="A500">
            <v>2</v>
          </cell>
          <cell r="B500" t="str">
            <v>12</v>
          </cell>
          <cell r="C500" t="str">
            <v>000</v>
          </cell>
          <cell r="D500" t="str">
            <v>1</v>
          </cell>
          <cell r="E500" t="str">
            <v>101</v>
          </cell>
          <cell r="F500" t="str">
            <v>N000</v>
          </cell>
          <cell r="G500" t="str">
            <v>300</v>
          </cell>
          <cell r="H500" t="str">
            <v>1103</v>
          </cell>
          <cell r="I500" t="str">
            <v>M01004</v>
          </cell>
          <cell r="K500" t="str">
            <v>2</v>
          </cell>
          <cell r="L500">
            <v>1</v>
          </cell>
          <cell r="M500">
            <v>0</v>
          </cell>
          <cell r="N500">
            <v>6400</v>
          </cell>
          <cell r="O500" t="str">
            <v>M</v>
          </cell>
          <cell r="P500" t="str">
            <v>00000000</v>
          </cell>
          <cell r="Q500">
            <v>0</v>
          </cell>
          <cell r="R500">
            <v>924.44</v>
          </cell>
          <cell r="S500">
            <v>177.78</v>
          </cell>
          <cell r="T500">
            <v>816</v>
          </cell>
          <cell r="U500">
            <v>320</v>
          </cell>
          <cell r="V500">
            <v>115.2</v>
          </cell>
          <cell r="W500">
            <v>128</v>
          </cell>
          <cell r="X500">
            <v>0</v>
          </cell>
          <cell r="Y500">
            <v>0</v>
          </cell>
          <cell r="Z500">
            <v>287.52999999999997</v>
          </cell>
          <cell r="AA500">
            <v>77</v>
          </cell>
          <cell r="AB500">
            <v>96</v>
          </cell>
          <cell r="AC500">
            <v>80</v>
          </cell>
          <cell r="AD500">
            <v>13.49</v>
          </cell>
          <cell r="AE500">
            <v>5.33</v>
          </cell>
          <cell r="AF500">
            <v>0</v>
          </cell>
          <cell r="AG500">
            <v>0</v>
          </cell>
          <cell r="AH500">
            <v>4086</v>
          </cell>
          <cell r="AI500">
            <v>0</v>
          </cell>
          <cell r="AJ500">
            <v>2530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Y500">
            <v>192681.24</v>
          </cell>
        </row>
        <row r="501">
          <cell r="A501">
            <v>2</v>
          </cell>
          <cell r="B501" t="str">
            <v>12</v>
          </cell>
          <cell r="C501" t="str">
            <v>000</v>
          </cell>
          <cell r="D501" t="str">
            <v>1</v>
          </cell>
          <cell r="E501" t="str">
            <v>101</v>
          </cell>
          <cell r="F501" t="str">
            <v>N000</v>
          </cell>
          <cell r="G501" t="str">
            <v>300</v>
          </cell>
          <cell r="H501" t="str">
            <v>1103</v>
          </cell>
          <cell r="I501" t="str">
            <v>M02027</v>
          </cell>
          <cell r="K501" t="str">
            <v>2</v>
          </cell>
          <cell r="L501">
            <v>1</v>
          </cell>
          <cell r="M501">
            <v>0</v>
          </cell>
          <cell r="N501">
            <v>4940</v>
          </cell>
          <cell r="O501" t="str">
            <v>M</v>
          </cell>
          <cell r="P501" t="str">
            <v>00000000</v>
          </cell>
          <cell r="Q501">
            <v>0</v>
          </cell>
          <cell r="R501">
            <v>713.56</v>
          </cell>
          <cell r="S501">
            <v>137.22</v>
          </cell>
          <cell r="T501">
            <v>629.85</v>
          </cell>
          <cell r="U501">
            <v>247</v>
          </cell>
          <cell r="V501">
            <v>88.92</v>
          </cell>
          <cell r="W501">
            <v>98.8</v>
          </cell>
          <cell r="X501">
            <v>0</v>
          </cell>
          <cell r="Y501">
            <v>0</v>
          </cell>
          <cell r="Z501">
            <v>167.06</v>
          </cell>
          <cell r="AA501">
            <v>77</v>
          </cell>
          <cell r="AB501">
            <v>96</v>
          </cell>
          <cell r="AC501">
            <v>80</v>
          </cell>
          <cell r="AD501">
            <v>13.49</v>
          </cell>
          <cell r="AE501">
            <v>4.12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2305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Y501">
            <v>115176.24</v>
          </cell>
        </row>
        <row r="502">
          <cell r="A502">
            <v>2</v>
          </cell>
          <cell r="B502" t="str">
            <v>12</v>
          </cell>
          <cell r="C502" t="str">
            <v>000</v>
          </cell>
          <cell r="D502" t="str">
            <v>1</v>
          </cell>
          <cell r="E502" t="str">
            <v>101</v>
          </cell>
          <cell r="F502" t="str">
            <v>N000</v>
          </cell>
          <cell r="G502" t="str">
            <v>300</v>
          </cell>
          <cell r="H502" t="str">
            <v>1103</v>
          </cell>
          <cell r="I502" t="str">
            <v>M03005</v>
          </cell>
          <cell r="K502" t="str">
            <v>2</v>
          </cell>
          <cell r="L502">
            <v>1</v>
          </cell>
          <cell r="M502">
            <v>0</v>
          </cell>
          <cell r="N502">
            <v>2580</v>
          </cell>
          <cell r="O502" t="str">
            <v>M</v>
          </cell>
          <cell r="P502" t="str">
            <v>00000000</v>
          </cell>
          <cell r="Q502">
            <v>0</v>
          </cell>
          <cell r="R502">
            <v>372.67</v>
          </cell>
          <cell r="S502">
            <v>71.67</v>
          </cell>
          <cell r="T502">
            <v>328.95</v>
          </cell>
          <cell r="U502">
            <v>129</v>
          </cell>
          <cell r="V502">
            <v>46.44</v>
          </cell>
          <cell r="W502">
            <v>51.6</v>
          </cell>
          <cell r="X502">
            <v>82</v>
          </cell>
          <cell r="Y502">
            <v>0</v>
          </cell>
          <cell r="Z502">
            <v>87.79</v>
          </cell>
          <cell r="AA502">
            <v>77</v>
          </cell>
          <cell r="AB502">
            <v>96</v>
          </cell>
          <cell r="AC502">
            <v>80</v>
          </cell>
          <cell r="AD502">
            <v>13.49</v>
          </cell>
          <cell r="AE502">
            <v>2.15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1028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Y502">
            <v>60561.120000000003</v>
          </cell>
        </row>
        <row r="503">
          <cell r="A503">
            <v>2</v>
          </cell>
          <cell r="B503" t="str">
            <v>12</v>
          </cell>
          <cell r="C503" t="str">
            <v>000</v>
          </cell>
          <cell r="D503" t="str">
            <v>1</v>
          </cell>
          <cell r="E503" t="str">
            <v>101</v>
          </cell>
          <cell r="F503" t="str">
            <v>N000</v>
          </cell>
          <cell r="G503" t="str">
            <v>300</v>
          </cell>
          <cell r="H503" t="str">
            <v>1103</v>
          </cell>
          <cell r="I503" t="str">
            <v>S01803</v>
          </cell>
          <cell r="J503" t="str">
            <v>19</v>
          </cell>
          <cell r="K503" t="str">
            <v>2</v>
          </cell>
          <cell r="L503">
            <v>6</v>
          </cell>
          <cell r="M503">
            <v>0</v>
          </cell>
          <cell r="N503">
            <v>2120.3000000000002</v>
          </cell>
          <cell r="O503" t="str">
            <v>M</v>
          </cell>
          <cell r="P503" t="str">
            <v>00000000</v>
          </cell>
          <cell r="Q503">
            <v>0</v>
          </cell>
          <cell r="R503">
            <v>306.27</v>
          </cell>
          <cell r="S503">
            <v>58.9</v>
          </cell>
          <cell r="T503">
            <v>270.33999999999997</v>
          </cell>
          <cell r="U503">
            <v>106.02</v>
          </cell>
          <cell r="V503">
            <v>38.17</v>
          </cell>
          <cell r="W503">
            <v>42.41</v>
          </cell>
          <cell r="X503">
            <v>27.33</v>
          </cell>
          <cell r="Y503">
            <v>0</v>
          </cell>
          <cell r="Z503">
            <v>55.32</v>
          </cell>
          <cell r="AA503">
            <v>77</v>
          </cell>
          <cell r="AB503">
            <v>96</v>
          </cell>
          <cell r="AC503">
            <v>80</v>
          </cell>
          <cell r="AD503">
            <v>13.49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Y503">
            <v>236991.6</v>
          </cell>
        </row>
        <row r="504">
          <cell r="A504">
            <v>2</v>
          </cell>
          <cell r="B504" t="str">
            <v>12</v>
          </cell>
          <cell r="C504" t="str">
            <v>000</v>
          </cell>
          <cell r="D504" t="str">
            <v>1</v>
          </cell>
          <cell r="E504" t="str">
            <v>101</v>
          </cell>
          <cell r="F504" t="str">
            <v>N000</v>
          </cell>
          <cell r="G504" t="str">
            <v>300</v>
          </cell>
          <cell r="H504" t="str">
            <v>1103</v>
          </cell>
          <cell r="I504" t="str">
            <v>S01811</v>
          </cell>
          <cell r="J504" t="str">
            <v>25</v>
          </cell>
          <cell r="K504" t="str">
            <v>2</v>
          </cell>
          <cell r="L504">
            <v>2</v>
          </cell>
          <cell r="M504">
            <v>0</v>
          </cell>
          <cell r="N504">
            <v>2572.4</v>
          </cell>
          <cell r="O504" t="str">
            <v>M</v>
          </cell>
          <cell r="P504" t="str">
            <v>00000000</v>
          </cell>
          <cell r="Q504">
            <v>0</v>
          </cell>
          <cell r="R504">
            <v>371.57</v>
          </cell>
          <cell r="S504">
            <v>71.459999999999994</v>
          </cell>
          <cell r="T504">
            <v>327.98</v>
          </cell>
          <cell r="U504">
            <v>128.62</v>
          </cell>
          <cell r="V504">
            <v>46.3</v>
          </cell>
          <cell r="W504">
            <v>51.45</v>
          </cell>
          <cell r="X504">
            <v>55</v>
          </cell>
          <cell r="Y504">
            <v>0</v>
          </cell>
          <cell r="Z504">
            <v>66.47</v>
          </cell>
          <cell r="AA504">
            <v>77</v>
          </cell>
          <cell r="AB504">
            <v>96</v>
          </cell>
          <cell r="AC504">
            <v>80</v>
          </cell>
          <cell r="AD504">
            <v>13.49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Y504">
            <v>94985.76</v>
          </cell>
        </row>
        <row r="505">
          <cell r="A505">
            <v>2</v>
          </cell>
          <cell r="B505" t="str">
            <v>12</v>
          </cell>
          <cell r="C505" t="str">
            <v>000</v>
          </cell>
          <cell r="D505" t="str">
            <v>1</v>
          </cell>
          <cell r="E505" t="str">
            <v>101</v>
          </cell>
          <cell r="F505" t="str">
            <v>N000</v>
          </cell>
          <cell r="G505" t="str">
            <v>300</v>
          </cell>
          <cell r="H505" t="str">
            <v>1103</v>
          </cell>
          <cell r="I505" t="str">
            <v>S08802</v>
          </cell>
          <cell r="J505" t="str">
            <v>21</v>
          </cell>
          <cell r="K505" t="str">
            <v>2</v>
          </cell>
          <cell r="L505">
            <v>2</v>
          </cell>
          <cell r="M505">
            <v>0</v>
          </cell>
          <cell r="N505">
            <v>2238.1999999999998</v>
          </cell>
          <cell r="O505" t="str">
            <v>M</v>
          </cell>
          <cell r="P505" t="str">
            <v>00000000</v>
          </cell>
          <cell r="Q505">
            <v>0</v>
          </cell>
          <cell r="R505">
            <v>323.3</v>
          </cell>
          <cell r="S505">
            <v>62.17</v>
          </cell>
          <cell r="T505">
            <v>285.37</v>
          </cell>
          <cell r="U505">
            <v>111.91</v>
          </cell>
          <cell r="V505">
            <v>40.29</v>
          </cell>
          <cell r="W505">
            <v>44.76</v>
          </cell>
          <cell r="X505">
            <v>50.5</v>
          </cell>
          <cell r="Y505">
            <v>0</v>
          </cell>
          <cell r="Z505">
            <v>58.54</v>
          </cell>
          <cell r="AA505">
            <v>77</v>
          </cell>
          <cell r="AB505">
            <v>96</v>
          </cell>
          <cell r="AC505">
            <v>80</v>
          </cell>
          <cell r="AD505">
            <v>13.49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Y505">
            <v>83556.72</v>
          </cell>
        </row>
        <row r="506">
          <cell r="A506">
            <v>2</v>
          </cell>
          <cell r="B506" t="str">
            <v>12</v>
          </cell>
          <cell r="C506" t="str">
            <v>000</v>
          </cell>
          <cell r="D506" t="str">
            <v>1</v>
          </cell>
          <cell r="E506" t="str">
            <v>101</v>
          </cell>
          <cell r="F506" t="str">
            <v>N000</v>
          </cell>
          <cell r="G506" t="str">
            <v>300</v>
          </cell>
          <cell r="H506" t="str">
            <v>1103</v>
          </cell>
          <cell r="I506" t="str">
            <v>T03804</v>
          </cell>
          <cell r="J506" t="str">
            <v>25</v>
          </cell>
          <cell r="K506" t="str">
            <v>2</v>
          </cell>
          <cell r="L506">
            <v>2</v>
          </cell>
          <cell r="M506">
            <v>0</v>
          </cell>
          <cell r="N506">
            <v>2572.4</v>
          </cell>
          <cell r="O506" t="str">
            <v>M</v>
          </cell>
          <cell r="P506" t="str">
            <v>00000000</v>
          </cell>
          <cell r="Q506">
            <v>0</v>
          </cell>
          <cell r="R506">
            <v>371.57</v>
          </cell>
          <cell r="S506">
            <v>71.459999999999994</v>
          </cell>
          <cell r="T506">
            <v>327.98</v>
          </cell>
          <cell r="U506">
            <v>128.62</v>
          </cell>
          <cell r="V506">
            <v>46.3</v>
          </cell>
          <cell r="W506">
            <v>51.45</v>
          </cell>
          <cell r="X506">
            <v>41</v>
          </cell>
          <cell r="Y506">
            <v>0</v>
          </cell>
          <cell r="Z506">
            <v>66.19</v>
          </cell>
          <cell r="AA506">
            <v>77</v>
          </cell>
          <cell r="AB506">
            <v>96</v>
          </cell>
          <cell r="AC506">
            <v>80</v>
          </cell>
          <cell r="AD506">
            <v>13.49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Y506">
            <v>94643.04</v>
          </cell>
        </row>
        <row r="507">
          <cell r="A507">
            <v>2</v>
          </cell>
          <cell r="B507" t="str">
            <v>12</v>
          </cell>
          <cell r="C507" t="str">
            <v>000</v>
          </cell>
          <cell r="D507" t="str">
            <v>1</v>
          </cell>
          <cell r="E507" t="str">
            <v>101</v>
          </cell>
          <cell r="F507" t="str">
            <v>N000</v>
          </cell>
          <cell r="G507" t="str">
            <v>300</v>
          </cell>
          <cell r="H507" t="str">
            <v>1103</v>
          </cell>
          <cell r="I507" t="str">
            <v>T06803</v>
          </cell>
          <cell r="J507" t="str">
            <v>26</v>
          </cell>
          <cell r="K507" t="str">
            <v>2</v>
          </cell>
          <cell r="L507">
            <v>5</v>
          </cell>
          <cell r="M507">
            <v>0</v>
          </cell>
          <cell r="N507">
            <v>2692.2</v>
          </cell>
          <cell r="O507" t="str">
            <v>M</v>
          </cell>
          <cell r="P507" t="str">
            <v>00000000</v>
          </cell>
          <cell r="Q507">
            <v>0</v>
          </cell>
          <cell r="R507">
            <v>388.87</v>
          </cell>
          <cell r="S507">
            <v>74.78</v>
          </cell>
          <cell r="T507">
            <v>343.26</v>
          </cell>
          <cell r="U507">
            <v>134.61000000000001</v>
          </cell>
          <cell r="V507">
            <v>48.46</v>
          </cell>
          <cell r="W507">
            <v>53.84</v>
          </cell>
          <cell r="X507">
            <v>25.6</v>
          </cell>
          <cell r="Y507">
            <v>0</v>
          </cell>
          <cell r="Z507">
            <v>68.69</v>
          </cell>
          <cell r="AA507">
            <v>77</v>
          </cell>
          <cell r="AB507">
            <v>96</v>
          </cell>
          <cell r="AC507">
            <v>80</v>
          </cell>
          <cell r="AD507">
            <v>13.49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Y507">
            <v>245808</v>
          </cell>
        </row>
        <row r="508">
          <cell r="A508">
            <v>2</v>
          </cell>
          <cell r="B508" t="str">
            <v>12</v>
          </cell>
          <cell r="C508" t="str">
            <v>000</v>
          </cell>
          <cell r="D508" t="str">
            <v>1</v>
          </cell>
          <cell r="E508" t="str">
            <v>101</v>
          </cell>
          <cell r="F508" t="str">
            <v>N000</v>
          </cell>
          <cell r="G508" t="str">
            <v>300</v>
          </cell>
          <cell r="H508" t="str">
            <v>1103</v>
          </cell>
          <cell r="I508" t="str">
            <v>T06804</v>
          </cell>
          <cell r="J508" t="str">
            <v>27Z</v>
          </cell>
          <cell r="K508" t="str">
            <v>2</v>
          </cell>
          <cell r="L508">
            <v>1</v>
          </cell>
          <cell r="M508">
            <v>0</v>
          </cell>
          <cell r="N508">
            <v>2900.25</v>
          </cell>
          <cell r="O508" t="str">
            <v>M</v>
          </cell>
          <cell r="P508" t="str">
            <v>00000000</v>
          </cell>
          <cell r="Q508">
            <v>205.15</v>
          </cell>
          <cell r="R508">
            <v>418.93</v>
          </cell>
          <cell r="S508">
            <v>80.56</v>
          </cell>
          <cell r="T508">
            <v>369.78</v>
          </cell>
          <cell r="U508">
            <v>145.01</v>
          </cell>
          <cell r="V508">
            <v>55.89</v>
          </cell>
          <cell r="W508">
            <v>58.01</v>
          </cell>
          <cell r="X508">
            <v>46</v>
          </cell>
          <cell r="Y508">
            <v>0</v>
          </cell>
          <cell r="Z508">
            <v>78.08</v>
          </cell>
          <cell r="AA508">
            <v>77</v>
          </cell>
          <cell r="AB508">
            <v>96</v>
          </cell>
          <cell r="AC508">
            <v>80</v>
          </cell>
          <cell r="AD508">
            <v>13.49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Y508">
            <v>55489.8</v>
          </cell>
        </row>
        <row r="509">
          <cell r="A509">
            <v>2</v>
          </cell>
          <cell r="B509" t="str">
            <v>12</v>
          </cell>
          <cell r="C509" t="str">
            <v>000</v>
          </cell>
          <cell r="D509" t="str">
            <v>1</v>
          </cell>
          <cell r="E509" t="str">
            <v>101</v>
          </cell>
          <cell r="F509" t="str">
            <v>N000</v>
          </cell>
          <cell r="G509" t="str">
            <v>300</v>
          </cell>
          <cell r="H509" t="str">
            <v>1103</v>
          </cell>
          <cell r="I509" t="str">
            <v>T06807</v>
          </cell>
          <cell r="J509" t="str">
            <v>24</v>
          </cell>
          <cell r="K509" t="str">
            <v>2</v>
          </cell>
          <cell r="L509">
            <v>2</v>
          </cell>
          <cell r="M509">
            <v>0</v>
          </cell>
          <cell r="N509">
            <v>2479.75</v>
          </cell>
          <cell r="O509" t="str">
            <v>M</v>
          </cell>
          <cell r="P509" t="str">
            <v>00000000</v>
          </cell>
          <cell r="Q509">
            <v>0</v>
          </cell>
          <cell r="R509">
            <v>358.19</v>
          </cell>
          <cell r="S509">
            <v>68.88</v>
          </cell>
          <cell r="T509">
            <v>316.17</v>
          </cell>
          <cell r="U509">
            <v>123.99</v>
          </cell>
          <cell r="V509">
            <v>44.64</v>
          </cell>
          <cell r="W509">
            <v>49.59</v>
          </cell>
          <cell r="X509">
            <v>55</v>
          </cell>
          <cell r="Y509">
            <v>0</v>
          </cell>
          <cell r="Z509">
            <v>64.3</v>
          </cell>
          <cell r="AA509">
            <v>77</v>
          </cell>
          <cell r="AB509">
            <v>96</v>
          </cell>
          <cell r="AC509">
            <v>80</v>
          </cell>
          <cell r="AD509">
            <v>13.49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Y509">
            <v>91848</v>
          </cell>
        </row>
        <row r="510">
          <cell r="A510">
            <v>2</v>
          </cell>
          <cell r="B510" t="str">
            <v>12</v>
          </cell>
          <cell r="C510" t="str">
            <v>000</v>
          </cell>
          <cell r="D510" t="str">
            <v>1</v>
          </cell>
          <cell r="E510" t="str">
            <v>101</v>
          </cell>
          <cell r="F510" t="str">
            <v>N000</v>
          </cell>
          <cell r="G510" t="str">
            <v>300</v>
          </cell>
          <cell r="H510" t="str">
            <v>1103</v>
          </cell>
          <cell r="I510" t="str">
            <v>CF03809</v>
          </cell>
          <cell r="J510" t="str">
            <v>25</v>
          </cell>
          <cell r="K510" t="str">
            <v>2</v>
          </cell>
          <cell r="L510">
            <v>2</v>
          </cell>
          <cell r="M510">
            <v>0</v>
          </cell>
          <cell r="N510">
            <v>2572.4</v>
          </cell>
          <cell r="O510" t="str">
            <v>M</v>
          </cell>
          <cell r="P510" t="str">
            <v>00000000</v>
          </cell>
          <cell r="Q510">
            <v>0</v>
          </cell>
          <cell r="R510">
            <v>371.57</v>
          </cell>
          <cell r="S510">
            <v>71.459999999999994</v>
          </cell>
          <cell r="T510">
            <v>327.98</v>
          </cell>
          <cell r="U510">
            <v>128.62</v>
          </cell>
          <cell r="V510">
            <v>46.3</v>
          </cell>
          <cell r="W510">
            <v>51.45</v>
          </cell>
          <cell r="X510">
            <v>55</v>
          </cell>
          <cell r="Y510">
            <v>0</v>
          </cell>
          <cell r="Z510">
            <v>66.47</v>
          </cell>
          <cell r="AA510">
            <v>77</v>
          </cell>
          <cell r="AB510">
            <v>96</v>
          </cell>
          <cell r="AC510">
            <v>80</v>
          </cell>
          <cell r="AD510">
            <v>13.49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Y510">
            <v>94985.76</v>
          </cell>
        </row>
        <row r="511">
          <cell r="A511">
            <v>2</v>
          </cell>
          <cell r="B511" t="str">
            <v>12</v>
          </cell>
          <cell r="C511" t="str">
            <v>000</v>
          </cell>
          <cell r="D511" t="str">
            <v>1</v>
          </cell>
          <cell r="E511" t="str">
            <v>101</v>
          </cell>
          <cell r="F511" t="str">
            <v>N000</v>
          </cell>
          <cell r="G511" t="str">
            <v>300</v>
          </cell>
          <cell r="H511" t="str">
            <v>1103</v>
          </cell>
          <cell r="I511" t="str">
            <v>CF03820</v>
          </cell>
          <cell r="J511" t="str">
            <v>27Z</v>
          </cell>
          <cell r="K511" t="str">
            <v>2</v>
          </cell>
          <cell r="L511">
            <v>6</v>
          </cell>
          <cell r="M511">
            <v>0</v>
          </cell>
          <cell r="N511">
            <v>2900.25</v>
          </cell>
          <cell r="O511" t="str">
            <v>M</v>
          </cell>
          <cell r="P511" t="str">
            <v>00000000</v>
          </cell>
          <cell r="Q511">
            <v>205.15</v>
          </cell>
          <cell r="R511">
            <v>418.93</v>
          </cell>
          <cell r="S511">
            <v>80.56</v>
          </cell>
          <cell r="T511">
            <v>369.78</v>
          </cell>
          <cell r="U511">
            <v>145.01</v>
          </cell>
          <cell r="V511">
            <v>55.89</v>
          </cell>
          <cell r="W511">
            <v>58.01</v>
          </cell>
          <cell r="X511">
            <v>55</v>
          </cell>
          <cell r="Y511">
            <v>0</v>
          </cell>
          <cell r="Z511">
            <v>78.260000000000005</v>
          </cell>
          <cell r="AA511">
            <v>77</v>
          </cell>
          <cell r="AB511">
            <v>96</v>
          </cell>
          <cell r="AC511">
            <v>80</v>
          </cell>
          <cell r="AD511">
            <v>13.49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Y511">
            <v>333599.76</v>
          </cell>
        </row>
        <row r="512">
          <cell r="A512">
            <v>2</v>
          </cell>
          <cell r="B512" t="str">
            <v>12</v>
          </cell>
          <cell r="C512" t="str">
            <v>000</v>
          </cell>
          <cell r="D512" t="str">
            <v>1</v>
          </cell>
          <cell r="E512" t="str">
            <v>101</v>
          </cell>
          <cell r="F512" t="str">
            <v>N000</v>
          </cell>
          <cell r="G512" t="str">
            <v>300</v>
          </cell>
          <cell r="H512" t="str">
            <v>1103</v>
          </cell>
          <cell r="I512" t="str">
            <v>CF04808</v>
          </cell>
          <cell r="J512" t="str">
            <v>27ZA</v>
          </cell>
          <cell r="K512" t="str">
            <v>2</v>
          </cell>
          <cell r="L512">
            <v>5</v>
          </cell>
          <cell r="M512">
            <v>0</v>
          </cell>
          <cell r="N512">
            <v>2982.9</v>
          </cell>
          <cell r="O512" t="str">
            <v>M</v>
          </cell>
          <cell r="P512" t="str">
            <v>00000000</v>
          </cell>
          <cell r="Q512">
            <v>579.4</v>
          </cell>
          <cell r="R512">
            <v>430.86</v>
          </cell>
          <cell r="S512">
            <v>82.86</v>
          </cell>
          <cell r="T512">
            <v>380.32</v>
          </cell>
          <cell r="U512">
            <v>149.15</v>
          </cell>
          <cell r="V512">
            <v>64.12</v>
          </cell>
          <cell r="W512">
            <v>59.66</v>
          </cell>
          <cell r="X512">
            <v>42</v>
          </cell>
          <cell r="Y512">
            <v>0</v>
          </cell>
          <cell r="Z512">
            <v>87.42</v>
          </cell>
          <cell r="AA512">
            <v>77</v>
          </cell>
          <cell r="AB512">
            <v>96</v>
          </cell>
          <cell r="AC512">
            <v>80</v>
          </cell>
          <cell r="AD512">
            <v>13.49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Y512">
            <v>307510.8</v>
          </cell>
        </row>
        <row r="513">
          <cell r="A513">
            <v>2</v>
          </cell>
          <cell r="B513" t="str">
            <v>12</v>
          </cell>
          <cell r="C513" t="str">
            <v>000</v>
          </cell>
          <cell r="D513" t="str">
            <v>1</v>
          </cell>
          <cell r="E513" t="str">
            <v>101</v>
          </cell>
          <cell r="F513" t="str">
            <v>N000</v>
          </cell>
          <cell r="G513" t="str">
            <v>300</v>
          </cell>
          <cell r="H513" t="str">
            <v>1103</v>
          </cell>
          <cell r="I513" t="str">
            <v>CF04810</v>
          </cell>
          <cell r="J513" t="str">
            <v>27ZB</v>
          </cell>
          <cell r="K513" t="str">
            <v>2</v>
          </cell>
          <cell r="L513">
            <v>2</v>
          </cell>
          <cell r="M513">
            <v>0</v>
          </cell>
          <cell r="N513">
            <v>3008.65</v>
          </cell>
          <cell r="O513" t="str">
            <v>M</v>
          </cell>
          <cell r="P513" t="str">
            <v>00000000</v>
          </cell>
          <cell r="Q513">
            <v>857</v>
          </cell>
          <cell r="R513">
            <v>434.58</v>
          </cell>
          <cell r="S513">
            <v>83.57</v>
          </cell>
          <cell r="T513">
            <v>383.6</v>
          </cell>
          <cell r="U513">
            <v>150.43</v>
          </cell>
          <cell r="V513">
            <v>69.59</v>
          </cell>
          <cell r="W513">
            <v>60.17</v>
          </cell>
          <cell r="X513">
            <v>95.5</v>
          </cell>
          <cell r="Y513">
            <v>0</v>
          </cell>
          <cell r="Z513">
            <v>94.65</v>
          </cell>
          <cell r="AA513">
            <v>77</v>
          </cell>
          <cell r="AB513">
            <v>96</v>
          </cell>
          <cell r="AC513">
            <v>80</v>
          </cell>
          <cell r="AD513">
            <v>13.49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Y513">
            <v>132101.51999999999</v>
          </cell>
        </row>
        <row r="514">
          <cell r="A514">
            <v>2</v>
          </cell>
          <cell r="B514" t="str">
            <v>12</v>
          </cell>
          <cell r="C514" t="str">
            <v>000</v>
          </cell>
          <cell r="D514" t="str">
            <v>1</v>
          </cell>
          <cell r="E514" t="str">
            <v>101</v>
          </cell>
          <cell r="F514" t="str">
            <v>N000</v>
          </cell>
          <cell r="G514" t="str">
            <v>300</v>
          </cell>
          <cell r="H514" t="str">
            <v>1103</v>
          </cell>
          <cell r="I514" t="str">
            <v>CF21856</v>
          </cell>
          <cell r="J514" t="str">
            <v>27Z</v>
          </cell>
          <cell r="K514" t="str">
            <v>2</v>
          </cell>
          <cell r="L514">
            <v>1</v>
          </cell>
          <cell r="M514">
            <v>0</v>
          </cell>
          <cell r="N514">
            <v>2900.25</v>
          </cell>
          <cell r="O514" t="str">
            <v>M</v>
          </cell>
          <cell r="P514" t="str">
            <v>00000000</v>
          </cell>
          <cell r="Q514">
            <v>205.15</v>
          </cell>
          <cell r="R514">
            <v>418.93</v>
          </cell>
          <cell r="S514">
            <v>80.56</v>
          </cell>
          <cell r="T514">
            <v>369.78</v>
          </cell>
          <cell r="U514">
            <v>145.01</v>
          </cell>
          <cell r="V514">
            <v>55.89</v>
          </cell>
          <cell r="W514">
            <v>58.01</v>
          </cell>
          <cell r="X514">
            <v>46</v>
          </cell>
          <cell r="Y514">
            <v>0</v>
          </cell>
          <cell r="Z514">
            <v>78.08</v>
          </cell>
          <cell r="AA514">
            <v>77</v>
          </cell>
          <cell r="AB514">
            <v>96</v>
          </cell>
          <cell r="AC514">
            <v>80</v>
          </cell>
          <cell r="AD514">
            <v>13.49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Y514">
            <v>55489.8</v>
          </cell>
        </row>
        <row r="515">
          <cell r="A515">
            <v>2</v>
          </cell>
          <cell r="B515" t="str">
            <v>12</v>
          </cell>
          <cell r="C515" t="str">
            <v>000</v>
          </cell>
          <cell r="D515" t="str">
            <v>1</v>
          </cell>
          <cell r="E515" t="str">
            <v>101</v>
          </cell>
          <cell r="F515" t="str">
            <v>N000</v>
          </cell>
          <cell r="G515" t="str">
            <v>300</v>
          </cell>
          <cell r="H515" t="str">
            <v>1103</v>
          </cell>
          <cell r="I515" t="str">
            <v>CF21864</v>
          </cell>
          <cell r="J515" t="str">
            <v>27C</v>
          </cell>
          <cell r="K515" t="str">
            <v>1</v>
          </cell>
          <cell r="L515">
            <v>4</v>
          </cell>
          <cell r="M515">
            <v>0</v>
          </cell>
          <cell r="N515">
            <v>3268.2</v>
          </cell>
          <cell r="O515" t="str">
            <v>M</v>
          </cell>
          <cell r="P515" t="str">
            <v>00000000</v>
          </cell>
          <cell r="Q515">
            <v>4783.05</v>
          </cell>
          <cell r="R515">
            <v>472.07</v>
          </cell>
          <cell r="S515">
            <v>90.78</v>
          </cell>
          <cell r="T515">
            <v>416.7</v>
          </cell>
          <cell r="U515">
            <v>163.41</v>
          </cell>
          <cell r="V515">
            <v>144.91999999999999</v>
          </cell>
          <cell r="W515">
            <v>65.36</v>
          </cell>
          <cell r="X515">
            <v>52.5</v>
          </cell>
          <cell r="Y515">
            <v>0</v>
          </cell>
          <cell r="Z515">
            <v>174.87</v>
          </cell>
          <cell r="AA515">
            <v>77</v>
          </cell>
          <cell r="AB515">
            <v>0</v>
          </cell>
          <cell r="AC515">
            <v>0</v>
          </cell>
          <cell r="AD515">
            <v>13.49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Y515">
            <v>466672.8</v>
          </cell>
        </row>
        <row r="516">
          <cell r="A516">
            <v>2</v>
          </cell>
          <cell r="B516" t="str">
            <v>12</v>
          </cell>
          <cell r="C516" t="str">
            <v>000</v>
          </cell>
          <cell r="D516" t="str">
            <v>1</v>
          </cell>
          <cell r="E516" t="str">
            <v>101</v>
          </cell>
          <cell r="F516" t="str">
            <v>N000</v>
          </cell>
          <cell r="G516" t="str">
            <v>300</v>
          </cell>
          <cell r="H516" t="str">
            <v>1103</v>
          </cell>
          <cell r="I516" t="str">
            <v>CF21865</v>
          </cell>
          <cell r="J516" t="str">
            <v>27B</v>
          </cell>
          <cell r="K516" t="str">
            <v>1</v>
          </cell>
          <cell r="L516">
            <v>3</v>
          </cell>
          <cell r="M516">
            <v>0</v>
          </cell>
          <cell r="N516">
            <v>3222.2</v>
          </cell>
          <cell r="O516" t="str">
            <v>M</v>
          </cell>
          <cell r="P516" t="str">
            <v>00000000</v>
          </cell>
          <cell r="Q516">
            <v>3558.85</v>
          </cell>
          <cell r="R516">
            <v>465.43</v>
          </cell>
          <cell r="S516">
            <v>89.51</v>
          </cell>
          <cell r="T516">
            <v>410.83</v>
          </cell>
          <cell r="U516">
            <v>161.11000000000001</v>
          </cell>
          <cell r="V516">
            <v>122.06</v>
          </cell>
          <cell r="W516">
            <v>64.44</v>
          </cell>
          <cell r="X516">
            <v>61</v>
          </cell>
          <cell r="Y516">
            <v>0</v>
          </cell>
          <cell r="Z516">
            <v>149.47999999999999</v>
          </cell>
          <cell r="AA516">
            <v>77</v>
          </cell>
          <cell r="AB516">
            <v>0</v>
          </cell>
          <cell r="AC516">
            <v>0</v>
          </cell>
          <cell r="AD516">
            <v>13.49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Y516">
            <v>302234.40000000002</v>
          </cell>
        </row>
        <row r="517">
          <cell r="A517">
            <v>2</v>
          </cell>
          <cell r="B517" t="str">
            <v>12</v>
          </cell>
          <cell r="C517" t="str">
            <v>000</v>
          </cell>
          <cell r="D517" t="str">
            <v>1</v>
          </cell>
          <cell r="E517" t="str">
            <v>101</v>
          </cell>
          <cell r="F517" t="str">
            <v>N000</v>
          </cell>
          <cell r="G517" t="str">
            <v>300</v>
          </cell>
          <cell r="H517" t="str">
            <v>1103</v>
          </cell>
          <cell r="I517" t="str">
            <v>CF21866</v>
          </cell>
          <cell r="J517" t="str">
            <v>27A</v>
          </cell>
          <cell r="K517" t="str">
            <v>1</v>
          </cell>
          <cell r="L517">
            <v>1</v>
          </cell>
          <cell r="M517">
            <v>0</v>
          </cell>
          <cell r="N517">
            <v>3185.4</v>
          </cell>
          <cell r="O517" t="str">
            <v>M</v>
          </cell>
          <cell r="P517" t="str">
            <v>00000000</v>
          </cell>
          <cell r="Q517">
            <v>2791.7</v>
          </cell>
          <cell r="R517">
            <v>460.11</v>
          </cell>
          <cell r="S517">
            <v>88.48</v>
          </cell>
          <cell r="T517">
            <v>406.14</v>
          </cell>
          <cell r="U517">
            <v>159.27000000000001</v>
          </cell>
          <cell r="V517">
            <v>107.59</v>
          </cell>
          <cell r="W517">
            <v>63.71</v>
          </cell>
          <cell r="X517">
            <v>55</v>
          </cell>
          <cell r="Y517">
            <v>0</v>
          </cell>
          <cell r="Z517">
            <v>133.15</v>
          </cell>
          <cell r="AA517">
            <v>77</v>
          </cell>
          <cell r="AB517">
            <v>0</v>
          </cell>
          <cell r="AC517">
            <v>0</v>
          </cell>
          <cell r="AD517">
            <v>13.49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Y517">
            <v>90492.479999999996</v>
          </cell>
        </row>
        <row r="518">
          <cell r="A518">
            <v>2</v>
          </cell>
          <cell r="B518" t="str">
            <v>12</v>
          </cell>
          <cell r="C518" t="str">
            <v>000</v>
          </cell>
          <cell r="D518" t="str">
            <v>1</v>
          </cell>
          <cell r="E518" t="str">
            <v>101</v>
          </cell>
          <cell r="F518" t="str">
            <v>N000</v>
          </cell>
          <cell r="G518" t="str">
            <v>300</v>
          </cell>
          <cell r="H518" t="str">
            <v>1103</v>
          </cell>
          <cell r="I518" t="str">
            <v>CF33892</v>
          </cell>
          <cell r="J518" t="str">
            <v>27ZA</v>
          </cell>
          <cell r="K518" t="str">
            <v>2</v>
          </cell>
          <cell r="L518">
            <v>6</v>
          </cell>
          <cell r="M518">
            <v>0</v>
          </cell>
          <cell r="N518">
            <v>2982.9</v>
          </cell>
          <cell r="O518" t="str">
            <v>M</v>
          </cell>
          <cell r="P518" t="str">
            <v>00000000</v>
          </cell>
          <cell r="Q518">
            <v>579.4</v>
          </cell>
          <cell r="R518">
            <v>430.86</v>
          </cell>
          <cell r="S518">
            <v>82.86</v>
          </cell>
          <cell r="T518">
            <v>380.32</v>
          </cell>
          <cell r="U518">
            <v>149.15</v>
          </cell>
          <cell r="V518">
            <v>64.12</v>
          </cell>
          <cell r="W518">
            <v>59.66</v>
          </cell>
          <cell r="X518">
            <v>82</v>
          </cell>
          <cell r="Y518">
            <v>0</v>
          </cell>
          <cell r="Z518">
            <v>88.22</v>
          </cell>
          <cell r="AA518">
            <v>77</v>
          </cell>
          <cell r="AB518">
            <v>96</v>
          </cell>
          <cell r="AC518">
            <v>80</v>
          </cell>
          <cell r="AD518">
            <v>13.49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Y518">
            <v>371950.56</v>
          </cell>
        </row>
        <row r="519">
          <cell r="A519">
            <v>2</v>
          </cell>
          <cell r="B519" t="str">
            <v>12</v>
          </cell>
          <cell r="C519" t="str">
            <v>000</v>
          </cell>
          <cell r="D519" t="str">
            <v>1</v>
          </cell>
          <cell r="E519" t="str">
            <v>101</v>
          </cell>
          <cell r="F519" t="str">
            <v>N000</v>
          </cell>
          <cell r="G519" t="str">
            <v>300</v>
          </cell>
          <cell r="H519" t="str">
            <v>1103</v>
          </cell>
          <cell r="I519" t="str">
            <v>CF34834</v>
          </cell>
          <cell r="J519" t="str">
            <v>27ZA</v>
          </cell>
          <cell r="K519" t="str">
            <v>2</v>
          </cell>
          <cell r="L519">
            <v>3</v>
          </cell>
          <cell r="M519">
            <v>0</v>
          </cell>
          <cell r="N519">
            <v>2982.9</v>
          </cell>
          <cell r="O519" t="str">
            <v>M</v>
          </cell>
          <cell r="P519" t="str">
            <v>00000000</v>
          </cell>
          <cell r="Q519">
            <v>579.4</v>
          </cell>
          <cell r="R519">
            <v>430.86</v>
          </cell>
          <cell r="S519">
            <v>82.86</v>
          </cell>
          <cell r="T519">
            <v>380.32</v>
          </cell>
          <cell r="U519">
            <v>149.15</v>
          </cell>
          <cell r="V519">
            <v>64.12</v>
          </cell>
          <cell r="W519">
            <v>59.66</v>
          </cell>
          <cell r="X519">
            <v>82</v>
          </cell>
          <cell r="Y519">
            <v>0</v>
          </cell>
          <cell r="Z519">
            <v>88.22</v>
          </cell>
          <cell r="AA519">
            <v>77</v>
          </cell>
          <cell r="AB519">
            <v>96</v>
          </cell>
          <cell r="AC519">
            <v>80</v>
          </cell>
          <cell r="AD519">
            <v>13.49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Y519">
            <v>185975.28</v>
          </cell>
        </row>
        <row r="520">
          <cell r="A520">
            <v>2</v>
          </cell>
          <cell r="B520" t="str">
            <v>12</v>
          </cell>
          <cell r="C520" t="str">
            <v>000</v>
          </cell>
          <cell r="D520" t="str">
            <v>1</v>
          </cell>
          <cell r="E520" t="str">
            <v>101</v>
          </cell>
          <cell r="F520" t="str">
            <v>N000</v>
          </cell>
          <cell r="G520" t="str">
            <v>300</v>
          </cell>
          <cell r="H520" t="str">
            <v>1103</v>
          </cell>
          <cell r="I520" t="str">
            <v>CF41015</v>
          </cell>
          <cell r="K520" t="str">
            <v>2</v>
          </cell>
          <cell r="L520">
            <v>1</v>
          </cell>
          <cell r="M520">
            <v>0</v>
          </cell>
          <cell r="N520">
            <v>7285</v>
          </cell>
          <cell r="O520" t="str">
            <v>M</v>
          </cell>
          <cell r="P520" t="str">
            <v>00000000</v>
          </cell>
          <cell r="Q520">
            <v>0</v>
          </cell>
          <cell r="R520">
            <v>1052.28</v>
          </cell>
          <cell r="S520">
            <v>202.36</v>
          </cell>
          <cell r="T520">
            <v>928.84</v>
          </cell>
          <cell r="U520">
            <v>364.25</v>
          </cell>
          <cell r="V520">
            <v>131.13</v>
          </cell>
          <cell r="W520">
            <v>145.69999999999999</v>
          </cell>
          <cell r="X520">
            <v>55</v>
          </cell>
          <cell r="Y520">
            <v>0</v>
          </cell>
          <cell r="Z520">
            <v>269.37</v>
          </cell>
          <cell r="AA520">
            <v>77</v>
          </cell>
          <cell r="AB520">
            <v>96</v>
          </cell>
          <cell r="AC520">
            <v>80</v>
          </cell>
          <cell r="AD520">
            <v>13.49</v>
          </cell>
          <cell r="AE520">
            <v>6.07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4615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Y520">
            <v>183857.88</v>
          </cell>
        </row>
        <row r="521">
          <cell r="A521">
            <v>2</v>
          </cell>
          <cell r="B521" t="str">
            <v>12</v>
          </cell>
          <cell r="C521" t="str">
            <v>000</v>
          </cell>
          <cell r="D521" t="str">
            <v>1</v>
          </cell>
          <cell r="E521" t="str">
            <v>101</v>
          </cell>
          <cell r="F521" t="str">
            <v>N000</v>
          </cell>
          <cell r="G521" t="str">
            <v>300</v>
          </cell>
          <cell r="H521" t="str">
            <v>1103</v>
          </cell>
          <cell r="I521" t="str">
            <v>CF52000</v>
          </cell>
          <cell r="J521" t="str">
            <v>33A</v>
          </cell>
          <cell r="K521" t="str">
            <v>1</v>
          </cell>
          <cell r="L521">
            <v>1</v>
          </cell>
          <cell r="M521">
            <v>0</v>
          </cell>
          <cell r="N521">
            <v>9641.4</v>
          </cell>
          <cell r="O521" t="str">
            <v>M</v>
          </cell>
          <cell r="P521" t="str">
            <v>00000000</v>
          </cell>
          <cell r="Q521">
            <v>52502.9</v>
          </cell>
          <cell r="R521">
            <v>1392.65</v>
          </cell>
          <cell r="S521">
            <v>267.82</v>
          </cell>
          <cell r="T521">
            <v>1229.28</v>
          </cell>
          <cell r="U521">
            <v>482.07</v>
          </cell>
          <cell r="V521">
            <v>1118.5999999999999</v>
          </cell>
          <cell r="W521">
            <v>192.83</v>
          </cell>
          <cell r="X521">
            <v>55</v>
          </cell>
          <cell r="Y521">
            <v>3107.22</v>
          </cell>
          <cell r="Z521">
            <v>1278.74</v>
          </cell>
          <cell r="AA521">
            <v>77</v>
          </cell>
          <cell r="AB521">
            <v>0</v>
          </cell>
          <cell r="AC521">
            <v>0</v>
          </cell>
          <cell r="AD521">
            <v>13.49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Y521">
            <v>856308</v>
          </cell>
        </row>
        <row r="522">
          <cell r="A522">
            <v>2</v>
          </cell>
          <cell r="B522" t="str">
            <v>12</v>
          </cell>
          <cell r="C522" t="str">
            <v>000</v>
          </cell>
          <cell r="D522" t="str">
            <v>1</v>
          </cell>
          <cell r="E522" t="str">
            <v>201</v>
          </cell>
          <cell r="F522" t="str">
            <v>N000</v>
          </cell>
          <cell r="G522" t="str">
            <v>310</v>
          </cell>
          <cell r="H522" t="str">
            <v>1103</v>
          </cell>
          <cell r="I522" t="str">
            <v>A01803</v>
          </cell>
          <cell r="J522" t="str">
            <v>19</v>
          </cell>
          <cell r="K522" t="str">
            <v>2</v>
          </cell>
          <cell r="L522">
            <v>5</v>
          </cell>
          <cell r="M522">
            <v>0</v>
          </cell>
          <cell r="N522">
            <v>2120.3000000000002</v>
          </cell>
          <cell r="O522" t="str">
            <v>M</v>
          </cell>
          <cell r="P522" t="str">
            <v>00000000</v>
          </cell>
          <cell r="Q522">
            <v>0</v>
          </cell>
          <cell r="R522">
            <v>306.27</v>
          </cell>
          <cell r="S522">
            <v>58.9</v>
          </cell>
          <cell r="T522">
            <v>270.33999999999997</v>
          </cell>
          <cell r="U522">
            <v>106.02</v>
          </cell>
          <cell r="V522">
            <v>38.17</v>
          </cell>
          <cell r="W522">
            <v>42.41</v>
          </cell>
          <cell r="X522">
            <v>73</v>
          </cell>
          <cell r="Y522">
            <v>0</v>
          </cell>
          <cell r="Z522">
            <v>56.23</v>
          </cell>
          <cell r="AA522">
            <v>77</v>
          </cell>
          <cell r="AB522">
            <v>96</v>
          </cell>
          <cell r="AC522">
            <v>80</v>
          </cell>
          <cell r="AD522">
            <v>13.49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Y522">
            <v>200287.8</v>
          </cell>
        </row>
        <row r="523">
          <cell r="A523">
            <v>2</v>
          </cell>
          <cell r="B523" t="str">
            <v>12</v>
          </cell>
          <cell r="C523" t="str">
            <v>000</v>
          </cell>
          <cell r="D523" t="str">
            <v>1</v>
          </cell>
          <cell r="E523" t="str">
            <v>201</v>
          </cell>
          <cell r="F523" t="str">
            <v>N000</v>
          </cell>
          <cell r="G523" t="str">
            <v>310</v>
          </cell>
          <cell r="H523" t="str">
            <v>1103</v>
          </cell>
          <cell r="I523" t="str">
            <v>A01805</v>
          </cell>
          <cell r="J523" t="str">
            <v>21</v>
          </cell>
          <cell r="K523" t="str">
            <v>2</v>
          </cell>
          <cell r="L523">
            <v>6</v>
          </cell>
          <cell r="M523">
            <v>0</v>
          </cell>
          <cell r="N523">
            <v>2238.1999999999998</v>
          </cell>
          <cell r="O523" t="str">
            <v>M</v>
          </cell>
          <cell r="P523" t="str">
            <v>00000000</v>
          </cell>
          <cell r="Q523">
            <v>0</v>
          </cell>
          <cell r="R523">
            <v>323.3</v>
          </cell>
          <cell r="S523">
            <v>62.17</v>
          </cell>
          <cell r="T523">
            <v>285.37</v>
          </cell>
          <cell r="U523">
            <v>111.91</v>
          </cell>
          <cell r="V523">
            <v>40.29</v>
          </cell>
          <cell r="W523">
            <v>44.76</v>
          </cell>
          <cell r="X523">
            <v>30.67</v>
          </cell>
          <cell r="Y523">
            <v>0</v>
          </cell>
          <cell r="Z523">
            <v>58.15</v>
          </cell>
          <cell r="AA523">
            <v>77</v>
          </cell>
          <cell r="AB523">
            <v>96</v>
          </cell>
          <cell r="AC523">
            <v>80</v>
          </cell>
          <cell r="AD523">
            <v>13.49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Y523">
            <v>249214.32</v>
          </cell>
        </row>
        <row r="524">
          <cell r="A524">
            <v>2</v>
          </cell>
          <cell r="B524" t="str">
            <v>12</v>
          </cell>
          <cell r="C524" t="str">
            <v>000</v>
          </cell>
          <cell r="D524" t="str">
            <v>1</v>
          </cell>
          <cell r="E524" t="str">
            <v>201</v>
          </cell>
          <cell r="F524" t="str">
            <v>N000</v>
          </cell>
          <cell r="G524" t="str">
            <v>310</v>
          </cell>
          <cell r="H524" t="str">
            <v>1103</v>
          </cell>
          <cell r="I524" t="str">
            <v>A01807</v>
          </cell>
          <cell r="J524" t="str">
            <v>27</v>
          </cell>
          <cell r="K524" t="str">
            <v>2</v>
          </cell>
          <cell r="L524">
            <v>19</v>
          </cell>
          <cell r="M524">
            <v>0</v>
          </cell>
          <cell r="N524">
            <v>2817.8</v>
          </cell>
          <cell r="O524" t="str">
            <v>M</v>
          </cell>
          <cell r="P524" t="str">
            <v>00000000</v>
          </cell>
          <cell r="Q524">
            <v>0</v>
          </cell>
          <cell r="R524">
            <v>407.02</v>
          </cell>
          <cell r="S524">
            <v>78.27</v>
          </cell>
          <cell r="T524">
            <v>359.27</v>
          </cell>
          <cell r="U524">
            <v>140.88999999999999</v>
          </cell>
          <cell r="V524">
            <v>50.72</v>
          </cell>
          <cell r="W524">
            <v>56.36</v>
          </cell>
          <cell r="X524">
            <v>18.79</v>
          </cell>
          <cell r="Y524">
            <v>0</v>
          </cell>
          <cell r="Z524">
            <v>71.5</v>
          </cell>
          <cell r="AA524">
            <v>77</v>
          </cell>
          <cell r="AB524">
            <v>96</v>
          </cell>
          <cell r="AC524">
            <v>80</v>
          </cell>
          <cell r="AD524">
            <v>13.49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Y524">
            <v>972901.08</v>
          </cell>
        </row>
        <row r="525">
          <cell r="A525">
            <v>2</v>
          </cell>
          <cell r="B525" t="str">
            <v>12</v>
          </cell>
          <cell r="C525" t="str">
            <v>000</v>
          </cell>
          <cell r="D525" t="str">
            <v>1</v>
          </cell>
          <cell r="E525" t="str">
            <v>201</v>
          </cell>
          <cell r="F525" t="str">
            <v>N000</v>
          </cell>
          <cell r="G525" t="str">
            <v>310</v>
          </cell>
          <cell r="H525" t="str">
            <v>1103</v>
          </cell>
          <cell r="I525" t="str">
            <v>A03803</v>
          </cell>
          <cell r="J525" t="str">
            <v>20</v>
          </cell>
          <cell r="K525" t="str">
            <v>2</v>
          </cell>
          <cell r="L525">
            <v>3</v>
          </cell>
          <cell r="M525">
            <v>0</v>
          </cell>
          <cell r="N525">
            <v>2138.85</v>
          </cell>
          <cell r="O525" t="str">
            <v>M</v>
          </cell>
          <cell r="P525" t="str">
            <v>00000000</v>
          </cell>
          <cell r="Q525">
            <v>0</v>
          </cell>
          <cell r="R525">
            <v>308.94</v>
          </cell>
          <cell r="S525">
            <v>59.41</v>
          </cell>
          <cell r="T525">
            <v>272.7</v>
          </cell>
          <cell r="U525">
            <v>106.94</v>
          </cell>
          <cell r="V525">
            <v>38.5</v>
          </cell>
          <cell r="W525">
            <v>42.78</v>
          </cell>
          <cell r="X525">
            <v>0</v>
          </cell>
          <cell r="Y525">
            <v>0</v>
          </cell>
          <cell r="Z525">
            <v>55.2</v>
          </cell>
          <cell r="AA525">
            <v>77</v>
          </cell>
          <cell r="AB525">
            <v>96</v>
          </cell>
          <cell r="AC525">
            <v>80</v>
          </cell>
          <cell r="AD525">
            <v>13.49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Y525">
            <v>118433.16</v>
          </cell>
        </row>
        <row r="526">
          <cell r="A526">
            <v>2</v>
          </cell>
          <cell r="B526" t="str">
            <v>12</v>
          </cell>
          <cell r="C526" t="str">
            <v>000</v>
          </cell>
          <cell r="D526" t="str">
            <v>1</v>
          </cell>
          <cell r="E526" t="str">
            <v>201</v>
          </cell>
          <cell r="F526" t="str">
            <v>N000</v>
          </cell>
          <cell r="G526" t="str">
            <v>310</v>
          </cell>
          <cell r="H526" t="str">
            <v>1103</v>
          </cell>
          <cell r="I526" t="str">
            <v>A03804</v>
          </cell>
          <cell r="J526" t="str">
            <v>23</v>
          </cell>
          <cell r="K526" t="str">
            <v>2</v>
          </cell>
          <cell r="L526">
            <v>4</v>
          </cell>
          <cell r="M526">
            <v>0</v>
          </cell>
          <cell r="N526">
            <v>2451.25</v>
          </cell>
          <cell r="O526" t="str">
            <v>M</v>
          </cell>
          <cell r="P526" t="str">
            <v>00000000</v>
          </cell>
          <cell r="Q526">
            <v>0</v>
          </cell>
          <cell r="R526">
            <v>354.07</v>
          </cell>
          <cell r="S526">
            <v>68.09</v>
          </cell>
          <cell r="T526">
            <v>312.52999999999997</v>
          </cell>
          <cell r="U526">
            <v>122.56</v>
          </cell>
          <cell r="V526">
            <v>44.12</v>
          </cell>
          <cell r="W526">
            <v>49.02</v>
          </cell>
          <cell r="X526">
            <v>47.75</v>
          </cell>
          <cell r="Y526">
            <v>0</v>
          </cell>
          <cell r="Z526">
            <v>63.48</v>
          </cell>
          <cell r="AA526">
            <v>77</v>
          </cell>
          <cell r="AB526">
            <v>96</v>
          </cell>
          <cell r="AC526">
            <v>80</v>
          </cell>
          <cell r="AD526">
            <v>13.49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Y526">
            <v>181409.28</v>
          </cell>
        </row>
        <row r="527">
          <cell r="A527">
            <v>2</v>
          </cell>
          <cell r="B527" t="str">
            <v>12</v>
          </cell>
          <cell r="C527" t="str">
            <v>000</v>
          </cell>
          <cell r="D527" t="str">
            <v>1</v>
          </cell>
          <cell r="E527" t="str">
            <v>201</v>
          </cell>
          <cell r="F527" t="str">
            <v>N000</v>
          </cell>
          <cell r="G527" t="str">
            <v>310</v>
          </cell>
          <cell r="H527" t="str">
            <v>1103</v>
          </cell>
          <cell r="I527" t="str">
            <v>CFMC03</v>
          </cell>
          <cell r="J527" t="str">
            <v>MC03</v>
          </cell>
          <cell r="K527" t="str">
            <v>1</v>
          </cell>
          <cell r="L527">
            <v>3</v>
          </cell>
          <cell r="M527">
            <v>0</v>
          </cell>
          <cell r="N527">
            <v>4311.3999999999996</v>
          </cell>
          <cell r="O527" t="str">
            <v>M</v>
          </cell>
          <cell r="P527" t="str">
            <v>00000000</v>
          </cell>
          <cell r="Q527">
            <v>11306.9</v>
          </cell>
          <cell r="R527">
            <v>622.76</v>
          </cell>
          <cell r="S527">
            <v>119.76</v>
          </cell>
          <cell r="T527">
            <v>549.70000000000005</v>
          </cell>
          <cell r="U527">
            <v>215.57</v>
          </cell>
          <cell r="V527">
            <v>281.13</v>
          </cell>
          <cell r="W527">
            <v>86.23</v>
          </cell>
          <cell r="X527">
            <v>33.67</v>
          </cell>
          <cell r="Y527">
            <v>780.91</v>
          </cell>
          <cell r="Z527">
            <v>329.43</v>
          </cell>
          <cell r="AA527">
            <v>77</v>
          </cell>
          <cell r="AB527">
            <v>0</v>
          </cell>
          <cell r="AC527">
            <v>0</v>
          </cell>
          <cell r="AD527">
            <v>13.49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Y527">
            <v>674206.2</v>
          </cell>
        </row>
        <row r="528">
          <cell r="A528">
            <v>2</v>
          </cell>
          <cell r="B528" t="str">
            <v>12</v>
          </cell>
          <cell r="C528" t="str">
            <v>000</v>
          </cell>
          <cell r="D528" t="str">
            <v>1</v>
          </cell>
          <cell r="E528" t="str">
            <v>201</v>
          </cell>
          <cell r="F528" t="str">
            <v>N000</v>
          </cell>
          <cell r="G528" t="str">
            <v>310</v>
          </cell>
          <cell r="H528" t="str">
            <v>1103</v>
          </cell>
          <cell r="I528" t="str">
            <v>CFMD09</v>
          </cell>
          <cell r="J528" t="str">
            <v>MD09</v>
          </cell>
          <cell r="K528" t="str">
            <v>1</v>
          </cell>
          <cell r="L528">
            <v>1</v>
          </cell>
          <cell r="M528">
            <v>0</v>
          </cell>
          <cell r="N528">
            <v>14852.65</v>
          </cell>
          <cell r="O528" t="str">
            <v>M</v>
          </cell>
          <cell r="P528" t="str">
            <v>00000000</v>
          </cell>
          <cell r="Q528">
            <v>100991.65</v>
          </cell>
          <cell r="R528">
            <v>2145.38</v>
          </cell>
          <cell r="S528">
            <v>412.57</v>
          </cell>
          <cell r="T528">
            <v>1893.71</v>
          </cell>
          <cell r="U528">
            <v>742.63</v>
          </cell>
          <cell r="V528">
            <v>2085.1999999999998</v>
          </cell>
          <cell r="W528">
            <v>297.05</v>
          </cell>
          <cell r="X528">
            <v>46</v>
          </cell>
          <cell r="Y528">
            <v>5792.22</v>
          </cell>
          <cell r="Z528">
            <v>2370.5100000000002</v>
          </cell>
          <cell r="AA528">
            <v>77</v>
          </cell>
          <cell r="AB528">
            <v>0</v>
          </cell>
          <cell r="AC528">
            <v>0</v>
          </cell>
          <cell r="AD528">
            <v>13.49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Y528">
            <v>1580640.72</v>
          </cell>
        </row>
        <row r="529">
          <cell r="A529">
            <v>2</v>
          </cell>
          <cell r="B529" t="str">
            <v>12</v>
          </cell>
          <cell r="C529" t="str">
            <v>000</v>
          </cell>
          <cell r="D529" t="str">
            <v>1</v>
          </cell>
          <cell r="E529" t="str">
            <v>201</v>
          </cell>
          <cell r="F529" t="str">
            <v>N000</v>
          </cell>
          <cell r="G529" t="str">
            <v>310</v>
          </cell>
          <cell r="H529" t="str">
            <v>1103</v>
          </cell>
          <cell r="I529" t="str">
            <v>CFMG06</v>
          </cell>
          <cell r="J529" t="str">
            <v>MG06</v>
          </cell>
          <cell r="K529" t="str">
            <v>1</v>
          </cell>
          <cell r="L529">
            <v>4</v>
          </cell>
          <cell r="M529">
            <v>0</v>
          </cell>
          <cell r="N529">
            <v>8232.25</v>
          </cell>
          <cell r="O529" t="str">
            <v>M</v>
          </cell>
          <cell r="P529" t="str">
            <v>00000000</v>
          </cell>
          <cell r="Q529">
            <v>38872.050000000003</v>
          </cell>
          <cell r="R529">
            <v>1189.0999999999999</v>
          </cell>
          <cell r="S529">
            <v>228.67</v>
          </cell>
          <cell r="T529">
            <v>1049.6099999999999</v>
          </cell>
          <cell r="U529">
            <v>411.61</v>
          </cell>
          <cell r="V529">
            <v>847.88</v>
          </cell>
          <cell r="W529">
            <v>164.65</v>
          </cell>
          <cell r="X529">
            <v>95.5</v>
          </cell>
          <cell r="Y529">
            <v>2355.2199999999998</v>
          </cell>
          <cell r="Z529">
            <v>973.89</v>
          </cell>
          <cell r="AA529">
            <v>77</v>
          </cell>
          <cell r="AB529">
            <v>0</v>
          </cell>
          <cell r="AC529">
            <v>0</v>
          </cell>
          <cell r="AD529">
            <v>13.49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Y529">
            <v>2616524.16</v>
          </cell>
        </row>
        <row r="530">
          <cell r="A530">
            <v>2</v>
          </cell>
          <cell r="B530" t="str">
            <v>12</v>
          </cell>
          <cell r="C530" t="str">
            <v>000</v>
          </cell>
          <cell r="D530" t="str">
            <v>1</v>
          </cell>
          <cell r="E530" t="str">
            <v>201</v>
          </cell>
          <cell r="F530" t="str">
            <v>N000</v>
          </cell>
          <cell r="G530" t="str">
            <v>310</v>
          </cell>
          <cell r="H530" t="str">
            <v>1103</v>
          </cell>
          <cell r="I530" t="str">
            <v>CFMS06</v>
          </cell>
          <cell r="J530" t="str">
            <v>MS06</v>
          </cell>
          <cell r="K530" t="str">
            <v>1</v>
          </cell>
          <cell r="L530">
            <v>1</v>
          </cell>
          <cell r="M530">
            <v>0</v>
          </cell>
          <cell r="N530">
            <v>4801.8999999999996</v>
          </cell>
          <cell r="O530" t="str">
            <v>M</v>
          </cell>
          <cell r="P530" t="str">
            <v>00000000</v>
          </cell>
          <cell r="Q530">
            <v>21723.85</v>
          </cell>
          <cell r="R530">
            <v>693.61</v>
          </cell>
          <cell r="S530">
            <v>133.38999999999999</v>
          </cell>
          <cell r="T530">
            <v>612.24</v>
          </cell>
          <cell r="U530">
            <v>240.09</v>
          </cell>
          <cell r="V530">
            <v>477.46</v>
          </cell>
          <cell r="W530">
            <v>96.04</v>
          </cell>
          <cell r="X530">
            <v>0</v>
          </cell>
          <cell r="Y530">
            <v>1326.29</v>
          </cell>
          <cell r="Z530">
            <v>548.6</v>
          </cell>
          <cell r="AA530">
            <v>77</v>
          </cell>
          <cell r="AB530">
            <v>0</v>
          </cell>
          <cell r="AC530">
            <v>0</v>
          </cell>
          <cell r="AD530">
            <v>13.49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Y530">
            <v>368927.52</v>
          </cell>
        </row>
        <row r="531">
          <cell r="A531">
            <v>2</v>
          </cell>
          <cell r="B531" t="str">
            <v>12</v>
          </cell>
          <cell r="C531" t="str">
            <v>000</v>
          </cell>
          <cell r="D531" t="str">
            <v>1</v>
          </cell>
          <cell r="E531" t="str">
            <v>201</v>
          </cell>
          <cell r="F531" t="str">
            <v>N000</v>
          </cell>
          <cell r="G531" t="str">
            <v>310</v>
          </cell>
          <cell r="H531" t="str">
            <v>1103</v>
          </cell>
          <cell r="I531" t="str">
            <v>CFMS08</v>
          </cell>
          <cell r="J531" t="str">
            <v>MS08</v>
          </cell>
          <cell r="K531" t="str">
            <v>1</v>
          </cell>
          <cell r="L531">
            <v>9</v>
          </cell>
          <cell r="M531">
            <v>0</v>
          </cell>
          <cell r="N531">
            <v>4801.8999999999996</v>
          </cell>
          <cell r="O531" t="str">
            <v>M</v>
          </cell>
          <cell r="P531" t="str">
            <v>00000000</v>
          </cell>
          <cell r="Q531">
            <v>18269.849999999999</v>
          </cell>
          <cell r="R531">
            <v>693.61</v>
          </cell>
          <cell r="S531">
            <v>133.38999999999999</v>
          </cell>
          <cell r="T531">
            <v>612.24</v>
          </cell>
          <cell r="U531">
            <v>240.09</v>
          </cell>
          <cell r="V531">
            <v>415.29</v>
          </cell>
          <cell r="W531">
            <v>96.04</v>
          </cell>
          <cell r="X531">
            <v>56.78</v>
          </cell>
          <cell r="Y531">
            <v>1153.5899999999999</v>
          </cell>
          <cell r="Z531">
            <v>480.65</v>
          </cell>
          <cell r="AA531">
            <v>77</v>
          </cell>
          <cell r="AB531">
            <v>0</v>
          </cell>
          <cell r="AC531">
            <v>0</v>
          </cell>
          <cell r="AD531">
            <v>13.49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Y531">
            <v>2920743.36</v>
          </cell>
        </row>
        <row r="532">
          <cell r="A532">
            <v>2</v>
          </cell>
          <cell r="B532" t="str">
            <v>12</v>
          </cell>
          <cell r="C532" t="str">
            <v>000</v>
          </cell>
          <cell r="D532" t="str">
            <v>1</v>
          </cell>
          <cell r="E532" t="str">
            <v>201</v>
          </cell>
          <cell r="F532" t="str">
            <v>N000</v>
          </cell>
          <cell r="G532" t="str">
            <v>310</v>
          </cell>
          <cell r="H532" t="str">
            <v>1103</v>
          </cell>
          <cell r="I532" t="str">
            <v>M01004</v>
          </cell>
          <cell r="K532" t="str">
            <v>2</v>
          </cell>
          <cell r="L532">
            <v>18</v>
          </cell>
          <cell r="M532">
            <v>0</v>
          </cell>
          <cell r="N532">
            <v>6400</v>
          </cell>
          <cell r="O532" t="str">
            <v>M</v>
          </cell>
          <cell r="P532" t="str">
            <v>00000000</v>
          </cell>
          <cell r="Q532">
            <v>0</v>
          </cell>
          <cell r="R532">
            <v>924.44</v>
          </cell>
          <cell r="S532">
            <v>177.78</v>
          </cell>
          <cell r="T532">
            <v>816</v>
          </cell>
          <cell r="U532">
            <v>320</v>
          </cell>
          <cell r="V532">
            <v>115.2</v>
          </cell>
          <cell r="W532">
            <v>128</v>
          </cell>
          <cell r="X532">
            <v>36.56</v>
          </cell>
          <cell r="Y532">
            <v>0</v>
          </cell>
          <cell r="Z532">
            <v>288.26</v>
          </cell>
          <cell r="AA532">
            <v>77</v>
          </cell>
          <cell r="AB532">
            <v>96</v>
          </cell>
          <cell r="AC532">
            <v>80</v>
          </cell>
          <cell r="AD532">
            <v>13.49</v>
          </cell>
          <cell r="AE532">
            <v>5.33</v>
          </cell>
          <cell r="AF532">
            <v>0</v>
          </cell>
          <cell r="AG532">
            <v>0</v>
          </cell>
          <cell r="AH532">
            <v>4086</v>
          </cell>
          <cell r="AI532">
            <v>0</v>
          </cell>
          <cell r="AJ532">
            <v>2530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Y532">
            <v>3476316.96</v>
          </cell>
        </row>
        <row r="533">
          <cell r="A533">
            <v>2</v>
          </cell>
          <cell r="B533" t="str">
            <v>12</v>
          </cell>
          <cell r="C533" t="str">
            <v>000</v>
          </cell>
          <cell r="D533" t="str">
            <v>1</v>
          </cell>
          <cell r="E533" t="str">
            <v>201</v>
          </cell>
          <cell r="F533" t="str">
            <v>N000</v>
          </cell>
          <cell r="G533" t="str">
            <v>310</v>
          </cell>
          <cell r="H533" t="str">
            <v>1103</v>
          </cell>
          <cell r="I533" t="str">
            <v>M01006</v>
          </cell>
          <cell r="K533" t="str">
            <v>2</v>
          </cell>
          <cell r="L533">
            <v>17</v>
          </cell>
          <cell r="M533">
            <v>0</v>
          </cell>
          <cell r="N533">
            <v>5300</v>
          </cell>
          <cell r="O533" t="str">
            <v>M</v>
          </cell>
          <cell r="P533" t="str">
            <v>00000000</v>
          </cell>
          <cell r="Q533">
            <v>0</v>
          </cell>
          <cell r="R533">
            <v>765.56</v>
          </cell>
          <cell r="S533">
            <v>147.22</v>
          </cell>
          <cell r="T533">
            <v>675.75</v>
          </cell>
          <cell r="U533">
            <v>265</v>
          </cell>
          <cell r="V533">
            <v>95.4</v>
          </cell>
          <cell r="W533">
            <v>106</v>
          </cell>
          <cell r="X533">
            <v>21.65</v>
          </cell>
          <cell r="Y533">
            <v>0</v>
          </cell>
          <cell r="Z533">
            <v>238.36</v>
          </cell>
          <cell r="AA533">
            <v>77</v>
          </cell>
          <cell r="AB533">
            <v>96</v>
          </cell>
          <cell r="AC533">
            <v>80</v>
          </cell>
          <cell r="AD533">
            <v>13.49</v>
          </cell>
          <cell r="AE533">
            <v>4.42</v>
          </cell>
          <cell r="AF533">
            <v>0</v>
          </cell>
          <cell r="AG533">
            <v>0</v>
          </cell>
          <cell r="AH533">
            <v>2426</v>
          </cell>
          <cell r="AI533">
            <v>0</v>
          </cell>
          <cell r="AJ533">
            <v>3000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Y533">
            <v>2715617.4</v>
          </cell>
        </row>
        <row r="534">
          <cell r="A534">
            <v>2</v>
          </cell>
          <cell r="B534" t="str">
            <v>12</v>
          </cell>
          <cell r="C534" t="str">
            <v>000</v>
          </cell>
          <cell r="D534" t="str">
            <v>1</v>
          </cell>
          <cell r="E534" t="str">
            <v>201</v>
          </cell>
          <cell r="F534" t="str">
            <v>N000</v>
          </cell>
          <cell r="G534" t="str">
            <v>310</v>
          </cell>
          <cell r="H534" t="str">
            <v>1103</v>
          </cell>
          <cell r="I534" t="str">
            <v>M01007</v>
          </cell>
          <cell r="K534" t="str">
            <v>2</v>
          </cell>
          <cell r="L534">
            <v>3</v>
          </cell>
          <cell r="M534">
            <v>0</v>
          </cell>
          <cell r="N534">
            <v>5074</v>
          </cell>
          <cell r="O534" t="str">
            <v>M</v>
          </cell>
          <cell r="P534" t="str">
            <v>00000000</v>
          </cell>
          <cell r="Q534">
            <v>0</v>
          </cell>
          <cell r="R534">
            <v>732.91</v>
          </cell>
          <cell r="S534">
            <v>140.94</v>
          </cell>
          <cell r="T534">
            <v>646.94000000000005</v>
          </cell>
          <cell r="U534">
            <v>253.7</v>
          </cell>
          <cell r="V534">
            <v>91.33</v>
          </cell>
          <cell r="W534">
            <v>101.48</v>
          </cell>
          <cell r="X534">
            <v>36.67</v>
          </cell>
          <cell r="Y534">
            <v>0</v>
          </cell>
          <cell r="Z534">
            <v>207.08</v>
          </cell>
          <cell r="AA534">
            <v>77</v>
          </cell>
          <cell r="AB534">
            <v>96</v>
          </cell>
          <cell r="AC534">
            <v>80</v>
          </cell>
          <cell r="AD534">
            <v>13.49</v>
          </cell>
          <cell r="AE534">
            <v>4.2300000000000004</v>
          </cell>
          <cell r="AF534">
            <v>0</v>
          </cell>
          <cell r="AG534">
            <v>0</v>
          </cell>
          <cell r="AH534">
            <v>2004</v>
          </cell>
          <cell r="AI534">
            <v>0</v>
          </cell>
          <cell r="AJ534">
            <v>2108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Y534">
            <v>420039.72</v>
          </cell>
        </row>
        <row r="535">
          <cell r="A535">
            <v>2</v>
          </cell>
          <cell r="B535" t="str">
            <v>12</v>
          </cell>
          <cell r="C535" t="str">
            <v>000</v>
          </cell>
          <cell r="D535" t="str">
            <v>1</v>
          </cell>
          <cell r="E535" t="str">
            <v>201</v>
          </cell>
          <cell r="F535" t="str">
            <v>N000</v>
          </cell>
          <cell r="G535" t="str">
            <v>310</v>
          </cell>
          <cell r="H535" t="str">
            <v>1103</v>
          </cell>
          <cell r="I535" t="str">
            <v>M01008</v>
          </cell>
          <cell r="K535" t="str">
            <v>2</v>
          </cell>
          <cell r="L535">
            <v>3</v>
          </cell>
          <cell r="M535">
            <v>0</v>
          </cell>
          <cell r="N535">
            <v>5546</v>
          </cell>
          <cell r="O535" t="str">
            <v>M</v>
          </cell>
          <cell r="P535" t="str">
            <v>00000000</v>
          </cell>
          <cell r="Q535">
            <v>0</v>
          </cell>
          <cell r="R535">
            <v>801.09</v>
          </cell>
          <cell r="S535">
            <v>154.06</v>
          </cell>
          <cell r="T535">
            <v>707.12</v>
          </cell>
          <cell r="U535">
            <v>277.3</v>
          </cell>
          <cell r="V535">
            <v>99.83</v>
          </cell>
          <cell r="W535">
            <v>110.92</v>
          </cell>
          <cell r="X535">
            <v>45.67</v>
          </cell>
          <cell r="Y535">
            <v>0</v>
          </cell>
          <cell r="Z535">
            <v>251.17</v>
          </cell>
          <cell r="AA535">
            <v>77</v>
          </cell>
          <cell r="AB535">
            <v>96</v>
          </cell>
          <cell r="AC535">
            <v>80</v>
          </cell>
          <cell r="AD535">
            <v>13.49</v>
          </cell>
          <cell r="AE535">
            <v>4.62</v>
          </cell>
          <cell r="AF535">
            <v>0</v>
          </cell>
          <cell r="AG535">
            <v>0</v>
          </cell>
          <cell r="AH535">
            <v>2739</v>
          </cell>
          <cell r="AI535">
            <v>0</v>
          </cell>
          <cell r="AJ535">
            <v>3015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Y535">
            <v>504657.72</v>
          </cell>
        </row>
        <row r="536">
          <cell r="A536">
            <v>2</v>
          </cell>
          <cell r="B536" t="str">
            <v>12</v>
          </cell>
          <cell r="C536" t="str">
            <v>000</v>
          </cell>
          <cell r="D536" t="str">
            <v>1</v>
          </cell>
          <cell r="E536" t="str">
            <v>201</v>
          </cell>
          <cell r="F536" t="str">
            <v>N000</v>
          </cell>
          <cell r="G536" t="str">
            <v>310</v>
          </cell>
          <cell r="H536" t="str">
            <v>1103</v>
          </cell>
          <cell r="I536" t="str">
            <v>M01009</v>
          </cell>
          <cell r="K536" t="str">
            <v>2</v>
          </cell>
          <cell r="L536">
            <v>2</v>
          </cell>
          <cell r="M536">
            <v>0</v>
          </cell>
          <cell r="N536">
            <v>6121</v>
          </cell>
          <cell r="O536" t="str">
            <v>M</v>
          </cell>
          <cell r="P536" t="str">
            <v>00000000</v>
          </cell>
          <cell r="Q536">
            <v>0</v>
          </cell>
          <cell r="R536">
            <v>884.14</v>
          </cell>
          <cell r="S536">
            <v>170.03</v>
          </cell>
          <cell r="T536">
            <v>780.43</v>
          </cell>
          <cell r="U536">
            <v>306.05</v>
          </cell>
          <cell r="V536">
            <v>110.18</v>
          </cell>
          <cell r="W536">
            <v>122.42</v>
          </cell>
          <cell r="X536">
            <v>95.5</v>
          </cell>
          <cell r="Y536">
            <v>0</v>
          </cell>
          <cell r="Z536">
            <v>276.08</v>
          </cell>
          <cell r="AA536">
            <v>77</v>
          </cell>
          <cell r="AB536">
            <v>96</v>
          </cell>
          <cell r="AC536">
            <v>80</v>
          </cell>
          <cell r="AD536">
            <v>13.49</v>
          </cell>
          <cell r="AE536">
            <v>5.0999999999999996</v>
          </cell>
          <cell r="AF536">
            <v>0</v>
          </cell>
          <cell r="AG536">
            <v>0</v>
          </cell>
          <cell r="AH536">
            <v>3865</v>
          </cell>
          <cell r="AI536">
            <v>0</v>
          </cell>
          <cell r="AJ536">
            <v>2410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Y536">
            <v>369898.08</v>
          </cell>
        </row>
        <row r="537">
          <cell r="A537">
            <v>2</v>
          </cell>
          <cell r="B537" t="str">
            <v>12</v>
          </cell>
          <cell r="C537" t="str">
            <v>000</v>
          </cell>
          <cell r="D537" t="str">
            <v>1</v>
          </cell>
          <cell r="E537" t="str">
            <v>201</v>
          </cell>
          <cell r="F537" t="str">
            <v>N000</v>
          </cell>
          <cell r="G537" t="str">
            <v>310</v>
          </cell>
          <cell r="H537" t="str">
            <v>1103</v>
          </cell>
          <cell r="I537" t="str">
            <v>M01010</v>
          </cell>
          <cell r="K537" t="str">
            <v>2</v>
          </cell>
          <cell r="L537">
            <v>21</v>
          </cell>
          <cell r="M537">
            <v>0</v>
          </cell>
          <cell r="N537">
            <v>6750</v>
          </cell>
          <cell r="O537" t="str">
            <v>M</v>
          </cell>
          <cell r="P537" t="str">
            <v>00000000</v>
          </cell>
          <cell r="Q537">
            <v>0</v>
          </cell>
          <cell r="R537">
            <v>975</v>
          </cell>
          <cell r="S537">
            <v>187.5</v>
          </cell>
          <cell r="T537">
            <v>860.63</v>
          </cell>
          <cell r="U537">
            <v>337.5</v>
          </cell>
          <cell r="V537">
            <v>121.5</v>
          </cell>
          <cell r="W537">
            <v>135</v>
          </cell>
          <cell r="X537">
            <v>2.62</v>
          </cell>
          <cell r="Y537">
            <v>0</v>
          </cell>
          <cell r="Z537">
            <v>301.68</v>
          </cell>
          <cell r="AA537">
            <v>77</v>
          </cell>
          <cell r="AB537">
            <v>96</v>
          </cell>
          <cell r="AC537">
            <v>80</v>
          </cell>
          <cell r="AD537">
            <v>13.49</v>
          </cell>
          <cell r="AE537">
            <v>5.63</v>
          </cell>
          <cell r="AF537">
            <v>0</v>
          </cell>
          <cell r="AG537">
            <v>0</v>
          </cell>
          <cell r="AH537">
            <v>4210</v>
          </cell>
          <cell r="AI537">
            <v>0</v>
          </cell>
          <cell r="AJ537">
            <v>2700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Y537">
            <v>4247094.5999999996</v>
          </cell>
        </row>
        <row r="538">
          <cell r="A538">
            <v>2</v>
          </cell>
          <cell r="B538" t="str">
            <v>12</v>
          </cell>
          <cell r="C538" t="str">
            <v>000</v>
          </cell>
          <cell r="D538" t="str">
            <v>1</v>
          </cell>
          <cell r="E538" t="str">
            <v>201</v>
          </cell>
          <cell r="F538" t="str">
            <v>N000</v>
          </cell>
          <cell r="G538" t="str">
            <v>310</v>
          </cell>
          <cell r="H538" t="str">
            <v>1103</v>
          </cell>
          <cell r="I538" t="str">
            <v>M01011</v>
          </cell>
          <cell r="K538" t="str">
            <v>2</v>
          </cell>
          <cell r="L538">
            <v>2</v>
          </cell>
          <cell r="M538">
            <v>0</v>
          </cell>
          <cell r="N538">
            <v>7310</v>
          </cell>
          <cell r="O538" t="str">
            <v>M</v>
          </cell>
          <cell r="P538" t="str">
            <v>00000000</v>
          </cell>
          <cell r="Q538">
            <v>0</v>
          </cell>
          <cell r="R538">
            <v>1055.8900000000001</v>
          </cell>
          <cell r="S538">
            <v>203.06</v>
          </cell>
          <cell r="T538">
            <v>932.02</v>
          </cell>
          <cell r="U538">
            <v>365.5</v>
          </cell>
          <cell r="V538">
            <v>131.58000000000001</v>
          </cell>
          <cell r="W538">
            <v>146.19999999999999</v>
          </cell>
          <cell r="X538">
            <v>23</v>
          </cell>
          <cell r="Y538">
            <v>0</v>
          </cell>
          <cell r="Z538">
            <v>330.18</v>
          </cell>
          <cell r="AA538">
            <v>77</v>
          </cell>
          <cell r="AB538">
            <v>96</v>
          </cell>
          <cell r="AC538">
            <v>80</v>
          </cell>
          <cell r="AD538">
            <v>13.49</v>
          </cell>
          <cell r="AE538">
            <v>6.09</v>
          </cell>
          <cell r="AF538">
            <v>0</v>
          </cell>
          <cell r="AG538">
            <v>0</v>
          </cell>
          <cell r="AH538">
            <v>4524</v>
          </cell>
          <cell r="AI538">
            <v>0</v>
          </cell>
          <cell r="AJ538">
            <v>3134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Y538">
            <v>442272.24</v>
          </cell>
        </row>
        <row r="539">
          <cell r="A539">
            <v>2</v>
          </cell>
          <cell r="B539" t="str">
            <v>12</v>
          </cell>
          <cell r="C539" t="str">
            <v>000</v>
          </cell>
          <cell r="D539" t="str">
            <v>1</v>
          </cell>
          <cell r="E539" t="str">
            <v>201</v>
          </cell>
          <cell r="F539" t="str">
            <v>N000</v>
          </cell>
          <cell r="G539" t="str">
            <v>310</v>
          </cell>
          <cell r="H539" t="str">
            <v>1103</v>
          </cell>
          <cell r="I539" t="str">
            <v>M02001</v>
          </cell>
          <cell r="K539" t="str">
            <v>2</v>
          </cell>
          <cell r="L539">
            <v>5</v>
          </cell>
          <cell r="M539">
            <v>0</v>
          </cell>
          <cell r="N539">
            <v>5000</v>
          </cell>
          <cell r="O539" t="str">
            <v>M</v>
          </cell>
          <cell r="P539" t="str">
            <v>00000000</v>
          </cell>
          <cell r="Q539">
            <v>0</v>
          </cell>
          <cell r="R539">
            <v>722.22</v>
          </cell>
          <cell r="S539">
            <v>138.88999999999999</v>
          </cell>
          <cell r="T539">
            <v>637.5</v>
          </cell>
          <cell r="U539">
            <v>250</v>
          </cell>
          <cell r="V539">
            <v>90</v>
          </cell>
          <cell r="W539">
            <v>100</v>
          </cell>
          <cell r="X539">
            <v>31.2</v>
          </cell>
          <cell r="Y539">
            <v>0</v>
          </cell>
          <cell r="Z539">
            <v>174.99</v>
          </cell>
          <cell r="AA539">
            <v>77</v>
          </cell>
          <cell r="AB539">
            <v>96</v>
          </cell>
          <cell r="AC539">
            <v>80</v>
          </cell>
          <cell r="AD539">
            <v>13.49</v>
          </cell>
          <cell r="AE539">
            <v>4.17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2600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Y539">
            <v>600927.6</v>
          </cell>
        </row>
        <row r="540">
          <cell r="A540">
            <v>2</v>
          </cell>
          <cell r="B540" t="str">
            <v>12</v>
          </cell>
          <cell r="C540" t="str">
            <v>000</v>
          </cell>
          <cell r="D540" t="str">
            <v>1</v>
          </cell>
          <cell r="E540" t="str">
            <v>201</v>
          </cell>
          <cell r="F540" t="str">
            <v>N000</v>
          </cell>
          <cell r="G540" t="str">
            <v>310</v>
          </cell>
          <cell r="H540" t="str">
            <v>1103</v>
          </cell>
          <cell r="I540" t="str">
            <v>M02002</v>
          </cell>
          <cell r="K540" t="str">
            <v>2</v>
          </cell>
          <cell r="L540">
            <v>2</v>
          </cell>
          <cell r="M540">
            <v>0</v>
          </cell>
          <cell r="N540">
            <v>5000</v>
          </cell>
          <cell r="O540" t="str">
            <v>M</v>
          </cell>
          <cell r="P540" t="str">
            <v>00000000</v>
          </cell>
          <cell r="Q540">
            <v>0</v>
          </cell>
          <cell r="R540">
            <v>722.22</v>
          </cell>
          <cell r="S540">
            <v>138.88999999999999</v>
          </cell>
          <cell r="T540">
            <v>637.5</v>
          </cell>
          <cell r="U540">
            <v>250</v>
          </cell>
          <cell r="V540">
            <v>90</v>
          </cell>
          <cell r="W540">
            <v>100</v>
          </cell>
          <cell r="X540">
            <v>23</v>
          </cell>
          <cell r="Y540">
            <v>0</v>
          </cell>
          <cell r="Z540">
            <v>174.83</v>
          </cell>
          <cell r="AA540">
            <v>77</v>
          </cell>
          <cell r="AB540">
            <v>96</v>
          </cell>
          <cell r="AC540">
            <v>80</v>
          </cell>
          <cell r="AD540">
            <v>13.49</v>
          </cell>
          <cell r="AE540">
            <v>4.17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2600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Y540">
            <v>240170.4</v>
          </cell>
        </row>
        <row r="541">
          <cell r="A541">
            <v>2</v>
          </cell>
          <cell r="B541" t="str">
            <v>12</v>
          </cell>
          <cell r="C541" t="str">
            <v>000</v>
          </cell>
          <cell r="D541" t="str">
            <v>1</v>
          </cell>
          <cell r="E541" t="str">
            <v>201</v>
          </cell>
          <cell r="F541" t="str">
            <v>N000</v>
          </cell>
          <cell r="G541" t="str">
            <v>310</v>
          </cell>
          <cell r="H541" t="str">
            <v>1103</v>
          </cell>
          <cell r="I541" t="str">
            <v>M02015</v>
          </cell>
          <cell r="K541" t="str">
            <v>2</v>
          </cell>
          <cell r="L541">
            <v>4</v>
          </cell>
          <cell r="M541">
            <v>0</v>
          </cell>
          <cell r="N541">
            <v>5000</v>
          </cell>
          <cell r="O541" t="str">
            <v>M</v>
          </cell>
          <cell r="P541" t="str">
            <v>00000000</v>
          </cell>
          <cell r="Q541">
            <v>0</v>
          </cell>
          <cell r="R541">
            <v>722.22</v>
          </cell>
          <cell r="S541">
            <v>138.88999999999999</v>
          </cell>
          <cell r="T541">
            <v>637.5</v>
          </cell>
          <cell r="U541">
            <v>250</v>
          </cell>
          <cell r="V541">
            <v>90</v>
          </cell>
          <cell r="W541">
            <v>100</v>
          </cell>
          <cell r="X541">
            <v>39</v>
          </cell>
          <cell r="Y541">
            <v>0</v>
          </cell>
          <cell r="Z541">
            <v>175.15</v>
          </cell>
          <cell r="AA541">
            <v>77</v>
          </cell>
          <cell r="AB541">
            <v>96</v>
          </cell>
          <cell r="AC541">
            <v>80</v>
          </cell>
          <cell r="AD541">
            <v>13.49</v>
          </cell>
          <cell r="AE541">
            <v>4.17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2600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Y541">
            <v>481124.16</v>
          </cell>
        </row>
        <row r="542">
          <cell r="A542">
            <v>2</v>
          </cell>
          <cell r="B542" t="str">
            <v>12</v>
          </cell>
          <cell r="C542" t="str">
            <v>000</v>
          </cell>
          <cell r="D542" t="str">
            <v>1</v>
          </cell>
          <cell r="E542" t="str">
            <v>201</v>
          </cell>
          <cell r="F542" t="str">
            <v>N000</v>
          </cell>
          <cell r="G542" t="str">
            <v>310</v>
          </cell>
          <cell r="H542" t="str">
            <v>1103</v>
          </cell>
          <cell r="I542" t="str">
            <v>M02016</v>
          </cell>
          <cell r="K542" t="str">
            <v>2</v>
          </cell>
          <cell r="L542">
            <v>80</v>
          </cell>
          <cell r="M542">
            <v>0</v>
          </cell>
          <cell r="N542">
            <v>3221</v>
          </cell>
          <cell r="O542" t="str">
            <v>M</v>
          </cell>
          <cell r="P542" t="str">
            <v>00000000</v>
          </cell>
          <cell r="Q542">
            <v>0</v>
          </cell>
          <cell r="R542">
            <v>465.26</v>
          </cell>
          <cell r="S542">
            <v>89.47</v>
          </cell>
          <cell r="T542">
            <v>410.68</v>
          </cell>
          <cell r="U542">
            <v>161.05000000000001</v>
          </cell>
          <cell r="V542">
            <v>57.98</v>
          </cell>
          <cell r="W542">
            <v>64.42</v>
          </cell>
          <cell r="X542">
            <v>24.7</v>
          </cell>
          <cell r="Y542">
            <v>0</v>
          </cell>
          <cell r="Z542">
            <v>113.12</v>
          </cell>
          <cell r="AA542">
            <v>77</v>
          </cell>
          <cell r="AB542">
            <v>96</v>
          </cell>
          <cell r="AC542">
            <v>80</v>
          </cell>
          <cell r="AD542">
            <v>13.49</v>
          </cell>
          <cell r="AE542">
            <v>2.68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1600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Y542">
            <v>6217776</v>
          </cell>
        </row>
        <row r="543">
          <cell r="A543">
            <v>2</v>
          </cell>
          <cell r="B543" t="str">
            <v>12</v>
          </cell>
          <cell r="C543" t="str">
            <v>000</v>
          </cell>
          <cell r="D543" t="str">
            <v>1</v>
          </cell>
          <cell r="E543" t="str">
            <v>201</v>
          </cell>
          <cell r="F543" t="str">
            <v>N000</v>
          </cell>
          <cell r="G543" t="str">
            <v>310</v>
          </cell>
          <cell r="H543" t="str">
            <v>1103</v>
          </cell>
          <cell r="I543" t="str">
            <v>M02027</v>
          </cell>
          <cell r="K543" t="str">
            <v>2</v>
          </cell>
          <cell r="L543">
            <v>29</v>
          </cell>
          <cell r="M543">
            <v>0</v>
          </cell>
          <cell r="N543">
            <v>4940</v>
          </cell>
          <cell r="O543" t="str">
            <v>M</v>
          </cell>
          <cell r="P543" t="str">
            <v>00000000</v>
          </cell>
          <cell r="Q543">
            <v>0</v>
          </cell>
          <cell r="R543">
            <v>713.56</v>
          </cell>
          <cell r="S543">
            <v>137.22</v>
          </cell>
          <cell r="T543">
            <v>629.85</v>
          </cell>
          <cell r="U543">
            <v>247</v>
          </cell>
          <cell r="V543">
            <v>88.92</v>
          </cell>
          <cell r="W543">
            <v>98.8</v>
          </cell>
          <cell r="X543">
            <v>56.1</v>
          </cell>
          <cell r="Y543">
            <v>0</v>
          </cell>
          <cell r="Z543">
            <v>168.18</v>
          </cell>
          <cell r="AA543">
            <v>77</v>
          </cell>
          <cell r="AB543">
            <v>96</v>
          </cell>
          <cell r="AC543">
            <v>80</v>
          </cell>
          <cell r="AD543">
            <v>13.49</v>
          </cell>
          <cell r="AE543">
            <v>4.12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2305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Y543">
            <v>3360023.52</v>
          </cell>
        </row>
        <row r="544">
          <cell r="A544">
            <v>2</v>
          </cell>
          <cell r="B544" t="str">
            <v>12</v>
          </cell>
          <cell r="C544" t="str">
            <v>000</v>
          </cell>
          <cell r="D544" t="str">
            <v>1</v>
          </cell>
          <cell r="E544" t="str">
            <v>201</v>
          </cell>
          <cell r="F544" t="str">
            <v>N000</v>
          </cell>
          <cell r="G544" t="str">
            <v>310</v>
          </cell>
          <cell r="H544" t="str">
            <v>1103</v>
          </cell>
          <cell r="I544" t="str">
            <v>M02031</v>
          </cell>
          <cell r="K544" t="str">
            <v>2</v>
          </cell>
          <cell r="L544">
            <v>6</v>
          </cell>
          <cell r="M544">
            <v>0</v>
          </cell>
          <cell r="N544">
            <v>5200</v>
          </cell>
          <cell r="O544" t="str">
            <v>M</v>
          </cell>
          <cell r="P544" t="str">
            <v>00000000</v>
          </cell>
          <cell r="Q544">
            <v>0</v>
          </cell>
          <cell r="R544">
            <v>751.11</v>
          </cell>
          <cell r="S544">
            <v>144.44</v>
          </cell>
          <cell r="T544">
            <v>663</v>
          </cell>
          <cell r="U544">
            <v>260</v>
          </cell>
          <cell r="V544">
            <v>93.6</v>
          </cell>
          <cell r="W544">
            <v>104</v>
          </cell>
          <cell r="X544">
            <v>79</v>
          </cell>
          <cell r="Y544">
            <v>0</v>
          </cell>
          <cell r="Z544">
            <v>212.08</v>
          </cell>
          <cell r="AA544">
            <v>77</v>
          </cell>
          <cell r="AB544">
            <v>96</v>
          </cell>
          <cell r="AC544">
            <v>80</v>
          </cell>
          <cell r="AD544">
            <v>13.49</v>
          </cell>
          <cell r="AE544">
            <v>4.33</v>
          </cell>
          <cell r="AF544">
            <v>0</v>
          </cell>
          <cell r="AG544">
            <v>0</v>
          </cell>
          <cell r="AH544">
            <v>2172</v>
          </cell>
          <cell r="AI544">
            <v>0</v>
          </cell>
          <cell r="AJ544">
            <v>2000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Y544">
            <v>860403.6</v>
          </cell>
        </row>
        <row r="545">
          <cell r="A545">
            <v>2</v>
          </cell>
          <cell r="B545" t="str">
            <v>12</v>
          </cell>
          <cell r="C545" t="str">
            <v>000</v>
          </cell>
          <cell r="D545" t="str">
            <v>1</v>
          </cell>
          <cell r="E545" t="str">
            <v>201</v>
          </cell>
          <cell r="F545" t="str">
            <v>N000</v>
          </cell>
          <cell r="G545" t="str">
            <v>310</v>
          </cell>
          <cell r="H545" t="str">
            <v>1103</v>
          </cell>
          <cell r="I545" t="str">
            <v>M02035</v>
          </cell>
          <cell r="K545" t="str">
            <v>2</v>
          </cell>
          <cell r="L545">
            <v>1</v>
          </cell>
          <cell r="M545">
            <v>0</v>
          </cell>
          <cell r="N545">
            <v>3388</v>
          </cell>
          <cell r="O545" t="str">
            <v>M</v>
          </cell>
          <cell r="P545" t="str">
            <v>00000000</v>
          </cell>
          <cell r="Q545">
            <v>0</v>
          </cell>
          <cell r="R545">
            <v>489.38</v>
          </cell>
          <cell r="S545">
            <v>94.11</v>
          </cell>
          <cell r="T545">
            <v>431.97</v>
          </cell>
          <cell r="U545">
            <v>169.4</v>
          </cell>
          <cell r="V545">
            <v>60.98</v>
          </cell>
          <cell r="W545">
            <v>67.760000000000005</v>
          </cell>
          <cell r="X545">
            <v>0</v>
          </cell>
          <cell r="Y545">
            <v>0</v>
          </cell>
          <cell r="Z545">
            <v>136.43</v>
          </cell>
          <cell r="AA545">
            <v>77</v>
          </cell>
          <cell r="AB545">
            <v>96</v>
          </cell>
          <cell r="AC545">
            <v>80</v>
          </cell>
          <cell r="AD545">
            <v>13.49</v>
          </cell>
          <cell r="AE545">
            <v>2.82</v>
          </cell>
          <cell r="AF545">
            <v>0</v>
          </cell>
          <cell r="AG545">
            <v>0</v>
          </cell>
          <cell r="AH545">
            <v>734</v>
          </cell>
          <cell r="AI545">
            <v>0</v>
          </cell>
          <cell r="AJ545">
            <v>1860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Y545">
            <v>92416.08</v>
          </cell>
        </row>
        <row r="546">
          <cell r="A546">
            <v>2</v>
          </cell>
          <cell r="B546" t="str">
            <v>12</v>
          </cell>
          <cell r="C546" t="str">
            <v>000</v>
          </cell>
          <cell r="D546" t="str">
            <v>1</v>
          </cell>
          <cell r="E546" t="str">
            <v>201</v>
          </cell>
          <cell r="F546" t="str">
            <v>N000</v>
          </cell>
          <cell r="G546" t="str">
            <v>310</v>
          </cell>
          <cell r="H546" t="str">
            <v>1103</v>
          </cell>
          <cell r="I546" t="str">
            <v>M02040</v>
          </cell>
          <cell r="K546" t="str">
            <v>2</v>
          </cell>
          <cell r="L546">
            <v>6</v>
          </cell>
          <cell r="M546">
            <v>0</v>
          </cell>
          <cell r="N546">
            <v>3314</v>
          </cell>
          <cell r="O546" t="str">
            <v>M</v>
          </cell>
          <cell r="P546" t="str">
            <v>00000000</v>
          </cell>
          <cell r="Q546">
            <v>0</v>
          </cell>
          <cell r="R546">
            <v>478.69</v>
          </cell>
          <cell r="S546">
            <v>92.06</v>
          </cell>
          <cell r="T546">
            <v>422.54</v>
          </cell>
          <cell r="U546">
            <v>165.7</v>
          </cell>
          <cell r="V546">
            <v>59.65</v>
          </cell>
          <cell r="W546">
            <v>66.28</v>
          </cell>
          <cell r="X546">
            <v>44.33</v>
          </cell>
          <cell r="Y546">
            <v>0</v>
          </cell>
          <cell r="Z546">
            <v>118.66</v>
          </cell>
          <cell r="AA546">
            <v>77</v>
          </cell>
          <cell r="AB546">
            <v>96</v>
          </cell>
          <cell r="AC546">
            <v>80</v>
          </cell>
          <cell r="AD546">
            <v>13.49</v>
          </cell>
          <cell r="AE546">
            <v>2.76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1748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Y546">
            <v>488099.52</v>
          </cell>
        </row>
        <row r="547">
          <cell r="A547">
            <v>2</v>
          </cell>
          <cell r="B547" t="str">
            <v>12</v>
          </cell>
          <cell r="C547" t="str">
            <v>000</v>
          </cell>
          <cell r="D547" t="str">
            <v>1</v>
          </cell>
          <cell r="E547" t="str">
            <v>201</v>
          </cell>
          <cell r="F547" t="str">
            <v>N000</v>
          </cell>
          <cell r="G547" t="str">
            <v>310</v>
          </cell>
          <cell r="H547" t="str">
            <v>1103</v>
          </cell>
          <cell r="I547" t="str">
            <v>M02049</v>
          </cell>
          <cell r="K547" t="str">
            <v>2</v>
          </cell>
          <cell r="L547">
            <v>1</v>
          </cell>
          <cell r="M547">
            <v>0</v>
          </cell>
          <cell r="N547">
            <v>4472</v>
          </cell>
          <cell r="O547" t="str">
            <v>M</v>
          </cell>
          <cell r="P547" t="str">
            <v>00000000</v>
          </cell>
          <cell r="Q547">
            <v>0</v>
          </cell>
          <cell r="R547">
            <v>645.96</v>
          </cell>
          <cell r="S547">
            <v>124.22</v>
          </cell>
          <cell r="T547">
            <v>570.17999999999995</v>
          </cell>
          <cell r="U547">
            <v>223.6</v>
          </cell>
          <cell r="V547">
            <v>80.5</v>
          </cell>
          <cell r="W547">
            <v>89.44</v>
          </cell>
          <cell r="X547">
            <v>0</v>
          </cell>
          <cell r="Y547">
            <v>0</v>
          </cell>
          <cell r="Z547">
            <v>153.18</v>
          </cell>
          <cell r="AA547">
            <v>77</v>
          </cell>
          <cell r="AB547">
            <v>96</v>
          </cell>
          <cell r="AC547">
            <v>80</v>
          </cell>
          <cell r="AD547">
            <v>13.49</v>
          </cell>
          <cell r="AE547">
            <v>3.73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2160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Y547">
            <v>105471.6</v>
          </cell>
        </row>
        <row r="548">
          <cell r="A548">
            <v>2</v>
          </cell>
          <cell r="B548" t="str">
            <v>12</v>
          </cell>
          <cell r="C548" t="str">
            <v>000</v>
          </cell>
          <cell r="D548" t="str">
            <v>1</v>
          </cell>
          <cell r="E548" t="str">
            <v>201</v>
          </cell>
          <cell r="F548" t="str">
            <v>N000</v>
          </cell>
          <cell r="G548" t="str">
            <v>310</v>
          </cell>
          <cell r="H548" t="str">
            <v>1103</v>
          </cell>
          <cell r="I548" t="str">
            <v>M02072</v>
          </cell>
          <cell r="K548" t="str">
            <v>2</v>
          </cell>
          <cell r="L548">
            <v>4</v>
          </cell>
          <cell r="M548">
            <v>0</v>
          </cell>
          <cell r="N548">
            <v>3812</v>
          </cell>
          <cell r="O548" t="str">
            <v>M</v>
          </cell>
          <cell r="P548" t="str">
            <v>00000000</v>
          </cell>
          <cell r="Q548">
            <v>0</v>
          </cell>
          <cell r="R548">
            <v>550.62</v>
          </cell>
          <cell r="S548">
            <v>105.89</v>
          </cell>
          <cell r="T548">
            <v>486.03</v>
          </cell>
          <cell r="U548">
            <v>190.6</v>
          </cell>
          <cell r="V548">
            <v>68.62</v>
          </cell>
          <cell r="W548">
            <v>76.239999999999995</v>
          </cell>
          <cell r="X548">
            <v>57.25</v>
          </cell>
          <cell r="Y548">
            <v>0</v>
          </cell>
          <cell r="Z548">
            <v>136.4</v>
          </cell>
          <cell r="AA548">
            <v>77</v>
          </cell>
          <cell r="AB548">
            <v>96</v>
          </cell>
          <cell r="AC548">
            <v>80</v>
          </cell>
          <cell r="AD548">
            <v>13.49</v>
          </cell>
          <cell r="AE548">
            <v>3.18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2038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Y548">
            <v>373983.36</v>
          </cell>
        </row>
        <row r="549">
          <cell r="A549">
            <v>2</v>
          </cell>
          <cell r="B549" t="str">
            <v>12</v>
          </cell>
          <cell r="C549" t="str">
            <v>000</v>
          </cell>
          <cell r="D549" t="str">
            <v>1</v>
          </cell>
          <cell r="E549" t="str">
            <v>201</v>
          </cell>
          <cell r="F549" t="str">
            <v>N000</v>
          </cell>
          <cell r="G549" t="str">
            <v>310</v>
          </cell>
          <cell r="H549" t="str">
            <v>1103</v>
          </cell>
          <cell r="I549" t="str">
            <v>M02084</v>
          </cell>
          <cell r="K549" t="str">
            <v>2</v>
          </cell>
          <cell r="L549">
            <v>3</v>
          </cell>
          <cell r="M549">
            <v>0</v>
          </cell>
          <cell r="N549">
            <v>4188</v>
          </cell>
          <cell r="O549" t="str">
            <v>M</v>
          </cell>
          <cell r="P549" t="str">
            <v>00000000</v>
          </cell>
          <cell r="Q549">
            <v>0</v>
          </cell>
          <cell r="R549">
            <v>604.92999999999995</v>
          </cell>
          <cell r="S549">
            <v>116.33</v>
          </cell>
          <cell r="T549">
            <v>533.97</v>
          </cell>
          <cell r="U549">
            <v>209.4</v>
          </cell>
          <cell r="V549">
            <v>75.38</v>
          </cell>
          <cell r="W549">
            <v>83.76</v>
          </cell>
          <cell r="X549">
            <v>109</v>
          </cell>
          <cell r="Y549">
            <v>0</v>
          </cell>
          <cell r="Z549">
            <v>150.34</v>
          </cell>
          <cell r="AA549">
            <v>77</v>
          </cell>
          <cell r="AB549">
            <v>96</v>
          </cell>
          <cell r="AC549">
            <v>80</v>
          </cell>
          <cell r="AD549">
            <v>13.49</v>
          </cell>
          <cell r="AE549">
            <v>3.49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2242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Y549">
            <v>308991.24</v>
          </cell>
        </row>
        <row r="550">
          <cell r="A550">
            <v>2</v>
          </cell>
          <cell r="B550" t="str">
            <v>12</v>
          </cell>
          <cell r="C550" t="str">
            <v>000</v>
          </cell>
          <cell r="D550" t="str">
            <v>1</v>
          </cell>
          <cell r="E550" t="str">
            <v>201</v>
          </cell>
          <cell r="F550" t="str">
            <v>N000</v>
          </cell>
          <cell r="G550" t="str">
            <v>310</v>
          </cell>
          <cell r="H550" t="str">
            <v>1103</v>
          </cell>
          <cell r="I550" t="str">
            <v>S01803</v>
          </cell>
          <cell r="J550" t="str">
            <v>19</v>
          </cell>
          <cell r="K550" t="str">
            <v>2</v>
          </cell>
          <cell r="L550">
            <v>3</v>
          </cell>
          <cell r="M550">
            <v>0</v>
          </cell>
          <cell r="N550">
            <v>2120.3000000000002</v>
          </cell>
          <cell r="O550" t="str">
            <v>M</v>
          </cell>
          <cell r="P550" t="str">
            <v>00000000</v>
          </cell>
          <cell r="Q550">
            <v>0</v>
          </cell>
          <cell r="R550">
            <v>306.27</v>
          </cell>
          <cell r="S550">
            <v>58.9</v>
          </cell>
          <cell r="T550">
            <v>270.33999999999997</v>
          </cell>
          <cell r="U550">
            <v>106.02</v>
          </cell>
          <cell r="V550">
            <v>38.17</v>
          </cell>
          <cell r="W550">
            <v>42.41</v>
          </cell>
          <cell r="X550">
            <v>0</v>
          </cell>
          <cell r="Y550">
            <v>0</v>
          </cell>
          <cell r="Z550">
            <v>54.77</v>
          </cell>
          <cell r="AA550">
            <v>77</v>
          </cell>
          <cell r="AB550">
            <v>96</v>
          </cell>
          <cell r="AC550">
            <v>80</v>
          </cell>
          <cell r="AD550">
            <v>13.49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Y550">
            <v>117492.12</v>
          </cell>
        </row>
        <row r="551">
          <cell r="A551">
            <v>2</v>
          </cell>
          <cell r="B551" t="str">
            <v>12</v>
          </cell>
          <cell r="C551" t="str">
            <v>000</v>
          </cell>
          <cell r="D551" t="str">
            <v>1</v>
          </cell>
          <cell r="E551" t="str">
            <v>201</v>
          </cell>
          <cell r="F551" t="str">
            <v>N000</v>
          </cell>
          <cell r="G551" t="str">
            <v>310</v>
          </cell>
          <cell r="H551" t="str">
            <v>1103</v>
          </cell>
          <cell r="I551" t="str">
            <v>S03810</v>
          </cell>
          <cell r="J551" t="str">
            <v>22</v>
          </cell>
          <cell r="K551" t="str">
            <v>2</v>
          </cell>
          <cell r="L551">
            <v>3</v>
          </cell>
          <cell r="M551">
            <v>0</v>
          </cell>
          <cell r="N551">
            <v>2342.3000000000002</v>
          </cell>
          <cell r="O551" t="str">
            <v>M</v>
          </cell>
          <cell r="P551" t="str">
            <v>00000000</v>
          </cell>
          <cell r="Q551">
            <v>0</v>
          </cell>
          <cell r="R551">
            <v>338.33</v>
          </cell>
          <cell r="S551">
            <v>65.06</v>
          </cell>
          <cell r="T551">
            <v>298.64</v>
          </cell>
          <cell r="U551">
            <v>117.12</v>
          </cell>
          <cell r="V551">
            <v>42.16</v>
          </cell>
          <cell r="W551">
            <v>46.85</v>
          </cell>
          <cell r="X551">
            <v>0</v>
          </cell>
          <cell r="Y551">
            <v>0</v>
          </cell>
          <cell r="Z551">
            <v>59.97</v>
          </cell>
          <cell r="AA551">
            <v>77</v>
          </cell>
          <cell r="AB551">
            <v>96</v>
          </cell>
          <cell r="AC551">
            <v>80</v>
          </cell>
          <cell r="AD551">
            <v>13.49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Y551">
            <v>128769.12</v>
          </cell>
        </row>
        <row r="552">
          <cell r="A552">
            <v>2</v>
          </cell>
          <cell r="B552" t="str">
            <v>12</v>
          </cell>
          <cell r="C552" t="str">
            <v>000</v>
          </cell>
          <cell r="D552" t="str">
            <v>1</v>
          </cell>
          <cell r="E552" t="str">
            <v>201</v>
          </cell>
          <cell r="F552" t="str">
            <v>N000</v>
          </cell>
          <cell r="G552" t="str">
            <v>310</v>
          </cell>
          <cell r="H552" t="str">
            <v>1103</v>
          </cell>
          <cell r="I552" t="str">
            <v>S08802</v>
          </cell>
          <cell r="J552" t="str">
            <v>21</v>
          </cell>
          <cell r="K552" t="str">
            <v>2</v>
          </cell>
          <cell r="L552">
            <v>1</v>
          </cell>
          <cell r="M552">
            <v>0</v>
          </cell>
          <cell r="N552">
            <v>2238.1999999999998</v>
          </cell>
          <cell r="O552" t="str">
            <v>M</v>
          </cell>
          <cell r="P552" t="str">
            <v>00000000</v>
          </cell>
          <cell r="Q552">
            <v>0</v>
          </cell>
          <cell r="R552">
            <v>323.3</v>
          </cell>
          <cell r="S552">
            <v>62.17</v>
          </cell>
          <cell r="T552">
            <v>285.37</v>
          </cell>
          <cell r="U552">
            <v>111.91</v>
          </cell>
          <cell r="V552">
            <v>40.29</v>
          </cell>
          <cell r="W552">
            <v>44.76</v>
          </cell>
          <cell r="X552">
            <v>82</v>
          </cell>
          <cell r="Y552">
            <v>0</v>
          </cell>
          <cell r="Z552">
            <v>59.17</v>
          </cell>
          <cell r="AA552">
            <v>77</v>
          </cell>
          <cell r="AB552">
            <v>96</v>
          </cell>
          <cell r="AC552">
            <v>80</v>
          </cell>
          <cell r="AD552">
            <v>13.49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Y552">
            <v>42163.92</v>
          </cell>
        </row>
        <row r="553">
          <cell r="A553">
            <v>2</v>
          </cell>
          <cell r="B553" t="str">
            <v>12</v>
          </cell>
          <cell r="C553" t="str">
            <v>000</v>
          </cell>
          <cell r="D553" t="str">
            <v>1</v>
          </cell>
          <cell r="E553" t="str">
            <v>201</v>
          </cell>
          <cell r="F553" t="str">
            <v>N000</v>
          </cell>
          <cell r="G553" t="str">
            <v>310</v>
          </cell>
          <cell r="H553" t="str">
            <v>1103</v>
          </cell>
          <cell r="I553" t="str">
            <v>T03804</v>
          </cell>
          <cell r="J553" t="str">
            <v>25</v>
          </cell>
          <cell r="K553" t="str">
            <v>2</v>
          </cell>
          <cell r="L553">
            <v>11</v>
          </cell>
          <cell r="M553">
            <v>0</v>
          </cell>
          <cell r="N553">
            <v>2572.4</v>
          </cell>
          <cell r="O553" t="str">
            <v>M</v>
          </cell>
          <cell r="P553" t="str">
            <v>00000000</v>
          </cell>
          <cell r="Q553">
            <v>0</v>
          </cell>
          <cell r="R553">
            <v>371.57</v>
          </cell>
          <cell r="S553">
            <v>71.459999999999994</v>
          </cell>
          <cell r="T553">
            <v>327.98</v>
          </cell>
          <cell r="U553">
            <v>128.62</v>
          </cell>
          <cell r="V553">
            <v>46.3</v>
          </cell>
          <cell r="W553">
            <v>51.45</v>
          </cell>
          <cell r="X553">
            <v>48.18</v>
          </cell>
          <cell r="Y553">
            <v>0</v>
          </cell>
          <cell r="Z553">
            <v>66.33</v>
          </cell>
          <cell r="AA553">
            <v>77</v>
          </cell>
          <cell r="AB553">
            <v>96</v>
          </cell>
          <cell r="AC553">
            <v>80</v>
          </cell>
          <cell r="AD553">
            <v>13.49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Y553">
            <v>521502.96</v>
          </cell>
        </row>
        <row r="554">
          <cell r="A554">
            <v>2</v>
          </cell>
          <cell r="B554" t="str">
            <v>12</v>
          </cell>
          <cell r="C554" t="str">
            <v>000</v>
          </cell>
          <cell r="D554" t="str">
            <v>1</v>
          </cell>
          <cell r="E554" t="str">
            <v>201</v>
          </cell>
          <cell r="F554" t="str">
            <v>N000</v>
          </cell>
          <cell r="G554" t="str">
            <v>310</v>
          </cell>
          <cell r="H554" t="str">
            <v>1103</v>
          </cell>
          <cell r="I554" t="str">
            <v>T06803</v>
          </cell>
          <cell r="J554" t="str">
            <v>26</v>
          </cell>
          <cell r="K554" t="str">
            <v>2</v>
          </cell>
          <cell r="L554">
            <v>3</v>
          </cell>
          <cell r="M554">
            <v>0</v>
          </cell>
          <cell r="N554">
            <v>2692.2</v>
          </cell>
          <cell r="O554" t="str">
            <v>M</v>
          </cell>
          <cell r="P554" t="str">
            <v>00000000</v>
          </cell>
          <cell r="Q554">
            <v>0</v>
          </cell>
          <cell r="R554">
            <v>388.87</v>
          </cell>
          <cell r="S554">
            <v>74.78</v>
          </cell>
          <cell r="T554">
            <v>343.26</v>
          </cell>
          <cell r="U554">
            <v>134.61000000000001</v>
          </cell>
          <cell r="V554">
            <v>48.46</v>
          </cell>
          <cell r="W554">
            <v>53.84</v>
          </cell>
          <cell r="X554">
            <v>27.33</v>
          </cell>
          <cell r="Y554">
            <v>0</v>
          </cell>
          <cell r="Z554">
            <v>68.72</v>
          </cell>
          <cell r="AA554">
            <v>77</v>
          </cell>
          <cell r="AB554">
            <v>96</v>
          </cell>
          <cell r="AC554">
            <v>80</v>
          </cell>
          <cell r="AD554">
            <v>13.49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Y554">
            <v>147548.16</v>
          </cell>
        </row>
        <row r="555">
          <cell r="A555">
            <v>2</v>
          </cell>
          <cell r="B555" t="str">
            <v>12</v>
          </cell>
          <cell r="C555" t="str">
            <v>000</v>
          </cell>
          <cell r="D555" t="str">
            <v>1</v>
          </cell>
          <cell r="E555" t="str">
            <v>201</v>
          </cell>
          <cell r="F555" t="str">
            <v>N000</v>
          </cell>
          <cell r="G555" t="str">
            <v>310</v>
          </cell>
          <cell r="H555" t="str">
            <v>1103</v>
          </cell>
          <cell r="I555" t="str">
            <v>T06804</v>
          </cell>
          <cell r="J555" t="str">
            <v>27Z</v>
          </cell>
          <cell r="K555" t="str">
            <v>2</v>
          </cell>
          <cell r="L555">
            <v>6</v>
          </cell>
          <cell r="M555">
            <v>0</v>
          </cell>
          <cell r="N555">
            <v>2900.25</v>
          </cell>
          <cell r="O555" t="str">
            <v>M</v>
          </cell>
          <cell r="P555" t="str">
            <v>00000000</v>
          </cell>
          <cell r="Q555">
            <v>205.15</v>
          </cell>
          <cell r="R555">
            <v>418.93</v>
          </cell>
          <cell r="S555">
            <v>80.56</v>
          </cell>
          <cell r="T555">
            <v>369.78</v>
          </cell>
          <cell r="U555">
            <v>145.01</v>
          </cell>
          <cell r="V555">
            <v>55.89</v>
          </cell>
          <cell r="W555">
            <v>58.01</v>
          </cell>
          <cell r="X555">
            <v>9.17</v>
          </cell>
          <cell r="Y555">
            <v>0</v>
          </cell>
          <cell r="Z555">
            <v>77.34</v>
          </cell>
          <cell r="AA555">
            <v>77</v>
          </cell>
          <cell r="AB555">
            <v>96</v>
          </cell>
          <cell r="AC555">
            <v>80</v>
          </cell>
          <cell r="AD555">
            <v>13.49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Y555">
            <v>330233.76</v>
          </cell>
        </row>
        <row r="556">
          <cell r="A556">
            <v>2</v>
          </cell>
          <cell r="B556" t="str">
            <v>12</v>
          </cell>
          <cell r="C556" t="str">
            <v>000</v>
          </cell>
          <cell r="D556" t="str">
            <v>1</v>
          </cell>
          <cell r="E556" t="str">
            <v>201</v>
          </cell>
          <cell r="F556" t="str">
            <v>N000</v>
          </cell>
          <cell r="G556" t="str">
            <v>310</v>
          </cell>
          <cell r="H556" t="str">
            <v>1103</v>
          </cell>
          <cell r="I556" t="str">
            <v>CF01059</v>
          </cell>
          <cell r="J556" t="str">
            <v>28</v>
          </cell>
          <cell r="K556" t="str">
            <v>1</v>
          </cell>
          <cell r="L556">
            <v>5</v>
          </cell>
          <cell r="M556">
            <v>0</v>
          </cell>
          <cell r="N556">
            <v>3631.8</v>
          </cell>
          <cell r="O556" t="str">
            <v>M</v>
          </cell>
          <cell r="P556" t="str">
            <v>00000000</v>
          </cell>
          <cell r="Q556">
            <v>8731.1</v>
          </cell>
          <cell r="R556">
            <v>524.59</v>
          </cell>
          <cell r="S556">
            <v>100.88</v>
          </cell>
          <cell r="T556">
            <v>463.05</v>
          </cell>
          <cell r="U556">
            <v>181.59</v>
          </cell>
          <cell r="V556">
            <v>222.53</v>
          </cell>
          <cell r="W556">
            <v>72.64</v>
          </cell>
          <cell r="X556">
            <v>85.6</v>
          </cell>
          <cell r="Y556">
            <v>618.15</v>
          </cell>
          <cell r="Z556">
            <v>263.02</v>
          </cell>
          <cell r="AA556">
            <v>77</v>
          </cell>
          <cell r="AB556">
            <v>0</v>
          </cell>
          <cell r="AC556">
            <v>0</v>
          </cell>
          <cell r="AD556">
            <v>13.49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Y556">
            <v>899126.4</v>
          </cell>
        </row>
        <row r="557">
          <cell r="A557">
            <v>2</v>
          </cell>
          <cell r="B557" t="str">
            <v>12</v>
          </cell>
          <cell r="C557" t="str">
            <v>000</v>
          </cell>
          <cell r="D557" t="str">
            <v>1</v>
          </cell>
          <cell r="E557" t="str">
            <v>201</v>
          </cell>
          <cell r="F557" t="str">
            <v>N000</v>
          </cell>
          <cell r="G557" t="str">
            <v>310</v>
          </cell>
          <cell r="H557" t="str">
            <v>1103</v>
          </cell>
          <cell r="I557" t="str">
            <v>CF03809</v>
          </cell>
          <cell r="J557" t="str">
            <v>25</v>
          </cell>
          <cell r="K557" t="str">
            <v>2</v>
          </cell>
          <cell r="L557">
            <v>6</v>
          </cell>
          <cell r="M557">
            <v>0</v>
          </cell>
          <cell r="N557">
            <v>2572.4</v>
          </cell>
          <cell r="O557" t="str">
            <v>M</v>
          </cell>
          <cell r="P557" t="str">
            <v>00000000</v>
          </cell>
          <cell r="Q557">
            <v>0</v>
          </cell>
          <cell r="R557">
            <v>371.57</v>
          </cell>
          <cell r="S557">
            <v>71.459999999999994</v>
          </cell>
          <cell r="T557">
            <v>327.98</v>
          </cell>
          <cell r="U557">
            <v>128.62</v>
          </cell>
          <cell r="V557">
            <v>46.3</v>
          </cell>
          <cell r="W557">
            <v>51.45</v>
          </cell>
          <cell r="X557">
            <v>68.5</v>
          </cell>
          <cell r="Y557">
            <v>0</v>
          </cell>
          <cell r="Z557">
            <v>66.739999999999995</v>
          </cell>
          <cell r="AA557">
            <v>77</v>
          </cell>
          <cell r="AB557">
            <v>96</v>
          </cell>
          <cell r="AC557">
            <v>80</v>
          </cell>
          <cell r="AD557">
            <v>13.49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Y557">
            <v>285948.71999999997</v>
          </cell>
        </row>
        <row r="558">
          <cell r="A558">
            <v>2</v>
          </cell>
          <cell r="B558" t="str">
            <v>12</v>
          </cell>
          <cell r="C558" t="str">
            <v>000</v>
          </cell>
          <cell r="D558" t="str">
            <v>1</v>
          </cell>
          <cell r="E558" t="str">
            <v>201</v>
          </cell>
          <cell r="F558" t="str">
            <v>N000</v>
          </cell>
          <cell r="G558" t="str">
            <v>310</v>
          </cell>
          <cell r="H558" t="str">
            <v>1103</v>
          </cell>
          <cell r="I558" t="str">
            <v>CF04806</v>
          </cell>
          <cell r="J558" t="str">
            <v>26</v>
          </cell>
          <cell r="K558" t="str">
            <v>2</v>
          </cell>
          <cell r="L558">
            <v>20</v>
          </cell>
          <cell r="M558">
            <v>0</v>
          </cell>
          <cell r="N558">
            <v>2692.2</v>
          </cell>
          <cell r="O558" t="str">
            <v>M</v>
          </cell>
          <cell r="P558" t="str">
            <v>00000000</v>
          </cell>
          <cell r="Q558">
            <v>0</v>
          </cell>
          <cell r="R558">
            <v>388.87</v>
          </cell>
          <cell r="S558">
            <v>74.78</v>
          </cell>
          <cell r="T558">
            <v>343.26</v>
          </cell>
          <cell r="U558">
            <v>134.61000000000001</v>
          </cell>
          <cell r="V558">
            <v>48.46</v>
          </cell>
          <cell r="W558">
            <v>53.84</v>
          </cell>
          <cell r="X558">
            <v>35.6</v>
          </cell>
          <cell r="Y558">
            <v>0</v>
          </cell>
          <cell r="Z558">
            <v>68.89</v>
          </cell>
          <cell r="AA558">
            <v>77</v>
          </cell>
          <cell r="AB558">
            <v>96</v>
          </cell>
          <cell r="AC558">
            <v>80</v>
          </cell>
          <cell r="AD558">
            <v>13.49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Y558">
            <v>985680</v>
          </cell>
        </row>
        <row r="559">
          <cell r="A559">
            <v>2</v>
          </cell>
          <cell r="B559" t="str">
            <v>12</v>
          </cell>
          <cell r="C559" t="str">
            <v>000</v>
          </cell>
          <cell r="D559" t="str">
            <v>1</v>
          </cell>
          <cell r="E559" t="str">
            <v>201</v>
          </cell>
          <cell r="F559" t="str">
            <v>N000</v>
          </cell>
          <cell r="G559" t="str">
            <v>310</v>
          </cell>
          <cell r="H559" t="str">
            <v>1103</v>
          </cell>
          <cell r="I559" t="str">
            <v>CF04807</v>
          </cell>
          <cell r="J559" t="str">
            <v>27Z</v>
          </cell>
          <cell r="K559" t="str">
            <v>2</v>
          </cell>
          <cell r="L559">
            <v>9</v>
          </cell>
          <cell r="M559">
            <v>0</v>
          </cell>
          <cell r="N559">
            <v>2900.25</v>
          </cell>
          <cell r="O559" t="str">
            <v>M</v>
          </cell>
          <cell r="P559" t="str">
            <v>00000000</v>
          </cell>
          <cell r="Q559">
            <v>205.15</v>
          </cell>
          <cell r="R559">
            <v>418.93</v>
          </cell>
          <cell r="S559">
            <v>80.56</v>
          </cell>
          <cell r="T559">
            <v>369.78</v>
          </cell>
          <cell r="U559">
            <v>145.01</v>
          </cell>
          <cell r="V559">
            <v>55.89</v>
          </cell>
          <cell r="W559">
            <v>58.01</v>
          </cell>
          <cell r="X559">
            <v>45.67</v>
          </cell>
          <cell r="Y559">
            <v>0</v>
          </cell>
          <cell r="Z559">
            <v>78.069999999999993</v>
          </cell>
          <cell r="AA559">
            <v>77</v>
          </cell>
          <cell r="AB559">
            <v>96</v>
          </cell>
          <cell r="AC559">
            <v>80</v>
          </cell>
          <cell r="AD559">
            <v>13.49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Y559">
            <v>499371.48</v>
          </cell>
        </row>
        <row r="560">
          <cell r="A560">
            <v>2</v>
          </cell>
          <cell r="B560" t="str">
            <v>12</v>
          </cell>
          <cell r="C560" t="str">
            <v>000</v>
          </cell>
          <cell r="D560" t="str">
            <v>1</v>
          </cell>
          <cell r="E560" t="str">
            <v>201</v>
          </cell>
          <cell r="F560" t="str">
            <v>N000</v>
          </cell>
          <cell r="G560" t="str">
            <v>310</v>
          </cell>
          <cell r="H560" t="str">
            <v>1103</v>
          </cell>
          <cell r="I560" t="str">
            <v>CF04808</v>
          </cell>
          <cell r="J560" t="str">
            <v>27ZA</v>
          </cell>
          <cell r="K560" t="str">
            <v>2</v>
          </cell>
          <cell r="L560">
            <v>8</v>
          </cell>
          <cell r="M560">
            <v>0</v>
          </cell>
          <cell r="N560">
            <v>2982.9</v>
          </cell>
          <cell r="O560" t="str">
            <v>M</v>
          </cell>
          <cell r="P560" t="str">
            <v>00000000</v>
          </cell>
          <cell r="Q560">
            <v>579.4</v>
          </cell>
          <cell r="R560">
            <v>430.86</v>
          </cell>
          <cell r="S560">
            <v>82.86</v>
          </cell>
          <cell r="T560">
            <v>380.32</v>
          </cell>
          <cell r="U560">
            <v>149.15</v>
          </cell>
          <cell r="V560">
            <v>64.12</v>
          </cell>
          <cell r="W560">
            <v>59.66</v>
          </cell>
          <cell r="X560">
            <v>13.63</v>
          </cell>
          <cell r="Y560">
            <v>0</v>
          </cell>
          <cell r="Z560">
            <v>86.85</v>
          </cell>
          <cell r="AA560">
            <v>77</v>
          </cell>
          <cell r="AB560">
            <v>96</v>
          </cell>
          <cell r="AC560">
            <v>80</v>
          </cell>
          <cell r="AD560">
            <v>13.49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Y560">
            <v>489239.03999999998</v>
          </cell>
        </row>
        <row r="561">
          <cell r="A561">
            <v>2</v>
          </cell>
          <cell r="B561" t="str">
            <v>12</v>
          </cell>
          <cell r="C561" t="str">
            <v>000</v>
          </cell>
          <cell r="D561" t="str">
            <v>1</v>
          </cell>
          <cell r="E561" t="str">
            <v>201</v>
          </cell>
          <cell r="F561" t="str">
            <v>N000</v>
          </cell>
          <cell r="G561" t="str">
            <v>310</v>
          </cell>
          <cell r="H561" t="str">
            <v>1103</v>
          </cell>
          <cell r="I561" t="str">
            <v>CF21829</v>
          </cell>
          <cell r="J561" t="str">
            <v>27ZB</v>
          </cell>
          <cell r="K561" t="str">
            <v>2</v>
          </cell>
          <cell r="L561">
            <v>3</v>
          </cell>
          <cell r="M561">
            <v>0</v>
          </cell>
          <cell r="N561">
            <v>3008.65</v>
          </cell>
          <cell r="O561" t="str">
            <v>M</v>
          </cell>
          <cell r="P561" t="str">
            <v>00000000</v>
          </cell>
          <cell r="Q561">
            <v>857</v>
          </cell>
          <cell r="R561">
            <v>434.58</v>
          </cell>
          <cell r="S561">
            <v>83.57</v>
          </cell>
          <cell r="T561">
            <v>383.6</v>
          </cell>
          <cell r="U561">
            <v>150.43</v>
          </cell>
          <cell r="V561">
            <v>69.59</v>
          </cell>
          <cell r="W561">
            <v>60.17</v>
          </cell>
          <cell r="X561">
            <v>33.67</v>
          </cell>
          <cell r="Y561">
            <v>0</v>
          </cell>
          <cell r="Z561">
            <v>93.41</v>
          </cell>
          <cell r="AA561">
            <v>77</v>
          </cell>
          <cell r="AB561">
            <v>96</v>
          </cell>
          <cell r="AC561">
            <v>80</v>
          </cell>
          <cell r="AD561">
            <v>13.49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Y561">
            <v>195881.76</v>
          </cell>
        </row>
        <row r="562">
          <cell r="A562">
            <v>2</v>
          </cell>
          <cell r="B562" t="str">
            <v>12</v>
          </cell>
          <cell r="C562" t="str">
            <v>000</v>
          </cell>
          <cell r="D562" t="str">
            <v>1</v>
          </cell>
          <cell r="E562" t="str">
            <v>201</v>
          </cell>
          <cell r="F562" t="str">
            <v>N000</v>
          </cell>
          <cell r="G562" t="str">
            <v>310</v>
          </cell>
          <cell r="H562" t="str">
            <v>1103</v>
          </cell>
          <cell r="I562" t="str">
            <v>CF21864</v>
          </cell>
          <cell r="J562" t="str">
            <v>27C</v>
          </cell>
          <cell r="K562" t="str">
            <v>1</v>
          </cell>
          <cell r="L562">
            <v>6</v>
          </cell>
          <cell r="M562">
            <v>0</v>
          </cell>
          <cell r="N562">
            <v>3268.2</v>
          </cell>
          <cell r="O562" t="str">
            <v>M</v>
          </cell>
          <cell r="P562" t="str">
            <v>00000000</v>
          </cell>
          <cell r="Q562">
            <v>4783.05</v>
          </cell>
          <cell r="R562">
            <v>472.07</v>
          </cell>
          <cell r="S562">
            <v>90.78</v>
          </cell>
          <cell r="T562">
            <v>416.7</v>
          </cell>
          <cell r="U562">
            <v>163.41</v>
          </cell>
          <cell r="V562">
            <v>144.91999999999999</v>
          </cell>
          <cell r="W562">
            <v>65.36</v>
          </cell>
          <cell r="X562">
            <v>21.33</v>
          </cell>
          <cell r="Y562">
            <v>0</v>
          </cell>
          <cell r="Z562">
            <v>174.25</v>
          </cell>
          <cell r="AA562">
            <v>77</v>
          </cell>
          <cell r="AB562">
            <v>0</v>
          </cell>
          <cell r="AC562">
            <v>0</v>
          </cell>
          <cell r="AD562">
            <v>13.49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Y562">
            <v>697720.31999999995</v>
          </cell>
        </row>
        <row r="563">
          <cell r="A563">
            <v>2</v>
          </cell>
          <cell r="B563" t="str">
            <v>12</v>
          </cell>
          <cell r="C563" t="str">
            <v>000</v>
          </cell>
          <cell r="D563" t="str">
            <v>1</v>
          </cell>
          <cell r="E563" t="str">
            <v>201</v>
          </cell>
          <cell r="F563" t="str">
            <v>N000</v>
          </cell>
          <cell r="G563" t="str">
            <v>310</v>
          </cell>
          <cell r="H563" t="str">
            <v>1103</v>
          </cell>
          <cell r="I563" t="str">
            <v>CF21865</v>
          </cell>
          <cell r="J563" t="str">
            <v>27B</v>
          </cell>
          <cell r="K563" t="str">
            <v>1</v>
          </cell>
          <cell r="L563">
            <v>1</v>
          </cell>
          <cell r="M563">
            <v>0</v>
          </cell>
          <cell r="N563">
            <v>3222.2</v>
          </cell>
          <cell r="O563" t="str">
            <v>M</v>
          </cell>
          <cell r="P563" t="str">
            <v>00000000</v>
          </cell>
          <cell r="Q563">
            <v>3558.85</v>
          </cell>
          <cell r="R563">
            <v>465.43</v>
          </cell>
          <cell r="S563">
            <v>89.51</v>
          </cell>
          <cell r="T563">
            <v>410.83</v>
          </cell>
          <cell r="U563">
            <v>161.11000000000001</v>
          </cell>
          <cell r="V563">
            <v>122.06</v>
          </cell>
          <cell r="W563">
            <v>64.44</v>
          </cell>
          <cell r="X563">
            <v>0</v>
          </cell>
          <cell r="Y563">
            <v>0</v>
          </cell>
          <cell r="Z563">
            <v>148.26</v>
          </cell>
          <cell r="AA563">
            <v>77</v>
          </cell>
          <cell r="AB563">
            <v>0</v>
          </cell>
          <cell r="AC563">
            <v>0</v>
          </cell>
          <cell r="AD563">
            <v>13.49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Y563">
            <v>99998.16</v>
          </cell>
        </row>
        <row r="564">
          <cell r="A564">
            <v>2</v>
          </cell>
          <cell r="B564" t="str">
            <v>12</v>
          </cell>
          <cell r="C564" t="str">
            <v>000</v>
          </cell>
          <cell r="D564" t="str">
            <v>1</v>
          </cell>
          <cell r="E564" t="str">
            <v>201</v>
          </cell>
          <cell r="F564" t="str">
            <v>N000</v>
          </cell>
          <cell r="G564" t="str">
            <v>310</v>
          </cell>
          <cell r="H564" t="str">
            <v>1103</v>
          </cell>
          <cell r="I564" t="str">
            <v>CF21866</v>
          </cell>
          <cell r="J564" t="str">
            <v>27A</v>
          </cell>
          <cell r="K564" t="str">
            <v>1</v>
          </cell>
          <cell r="L564">
            <v>1</v>
          </cell>
          <cell r="M564">
            <v>0</v>
          </cell>
          <cell r="N564">
            <v>3185.4</v>
          </cell>
          <cell r="O564" t="str">
            <v>M</v>
          </cell>
          <cell r="P564" t="str">
            <v>00000000</v>
          </cell>
          <cell r="Q564">
            <v>2791.7</v>
          </cell>
          <cell r="R564">
            <v>460.11</v>
          </cell>
          <cell r="S564">
            <v>88.48</v>
          </cell>
          <cell r="T564">
            <v>406.14</v>
          </cell>
          <cell r="U564">
            <v>159.27000000000001</v>
          </cell>
          <cell r="V564">
            <v>107.59</v>
          </cell>
          <cell r="W564">
            <v>63.71</v>
          </cell>
          <cell r="X564">
            <v>55</v>
          </cell>
          <cell r="Y564">
            <v>0</v>
          </cell>
          <cell r="Z564">
            <v>133.15</v>
          </cell>
          <cell r="AA564">
            <v>77</v>
          </cell>
          <cell r="AB564">
            <v>0</v>
          </cell>
          <cell r="AC564">
            <v>0</v>
          </cell>
          <cell r="AD564">
            <v>13.49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Y564">
            <v>90492.479999999996</v>
          </cell>
        </row>
        <row r="565">
          <cell r="A565">
            <v>2</v>
          </cell>
          <cell r="B565" t="str">
            <v>12</v>
          </cell>
          <cell r="C565" t="str">
            <v>000</v>
          </cell>
          <cell r="D565" t="str">
            <v>1</v>
          </cell>
          <cell r="E565" t="str">
            <v>201</v>
          </cell>
          <cell r="F565" t="str">
            <v>N000</v>
          </cell>
          <cell r="G565" t="str">
            <v>310</v>
          </cell>
          <cell r="H565" t="str">
            <v>1103</v>
          </cell>
          <cell r="I565" t="str">
            <v>CF21869</v>
          </cell>
          <cell r="J565" t="str">
            <v>27B</v>
          </cell>
          <cell r="K565" t="str">
            <v>1</v>
          </cell>
          <cell r="L565">
            <v>1</v>
          </cell>
          <cell r="M565">
            <v>0</v>
          </cell>
          <cell r="N565">
            <v>3222.2</v>
          </cell>
          <cell r="O565" t="str">
            <v>M</v>
          </cell>
          <cell r="P565" t="str">
            <v>00000000</v>
          </cell>
          <cell r="Q565">
            <v>3558.85</v>
          </cell>
          <cell r="R565">
            <v>465.43</v>
          </cell>
          <cell r="S565">
            <v>89.51</v>
          </cell>
          <cell r="T565">
            <v>410.83</v>
          </cell>
          <cell r="U565">
            <v>161.11000000000001</v>
          </cell>
          <cell r="V565">
            <v>122.06</v>
          </cell>
          <cell r="W565">
            <v>64.44</v>
          </cell>
          <cell r="X565">
            <v>82</v>
          </cell>
          <cell r="Y565">
            <v>0</v>
          </cell>
          <cell r="Z565">
            <v>149.9</v>
          </cell>
          <cell r="AA565">
            <v>77</v>
          </cell>
          <cell r="AB565">
            <v>0</v>
          </cell>
          <cell r="AC565">
            <v>0</v>
          </cell>
          <cell r="AD565">
            <v>13.49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Y565">
            <v>101001.84</v>
          </cell>
        </row>
        <row r="566">
          <cell r="A566">
            <v>2</v>
          </cell>
          <cell r="B566" t="str">
            <v>12</v>
          </cell>
          <cell r="C566" t="str">
            <v>000</v>
          </cell>
          <cell r="D566" t="str">
            <v>1</v>
          </cell>
          <cell r="E566" t="str">
            <v>201</v>
          </cell>
          <cell r="F566" t="str">
            <v>N000</v>
          </cell>
          <cell r="G566" t="str">
            <v>310</v>
          </cell>
          <cell r="H566" t="str">
            <v>1103</v>
          </cell>
          <cell r="I566" t="str">
            <v>CF33834</v>
          </cell>
          <cell r="J566" t="str">
            <v>27</v>
          </cell>
          <cell r="K566" t="str">
            <v>2</v>
          </cell>
          <cell r="L566">
            <v>24</v>
          </cell>
          <cell r="M566">
            <v>0</v>
          </cell>
          <cell r="N566">
            <v>2817.8</v>
          </cell>
          <cell r="O566" t="str">
            <v>M</v>
          </cell>
          <cell r="P566" t="str">
            <v>00000000</v>
          </cell>
          <cell r="Q566">
            <v>0</v>
          </cell>
          <cell r="R566">
            <v>407.02</v>
          </cell>
          <cell r="S566">
            <v>78.27</v>
          </cell>
          <cell r="T566">
            <v>359.27</v>
          </cell>
          <cell r="U566">
            <v>140.88999999999999</v>
          </cell>
          <cell r="V566">
            <v>50.72</v>
          </cell>
          <cell r="W566">
            <v>56.36</v>
          </cell>
          <cell r="X566">
            <v>40.67</v>
          </cell>
          <cell r="Y566">
            <v>0</v>
          </cell>
          <cell r="Z566">
            <v>71.94</v>
          </cell>
          <cell r="AA566">
            <v>77</v>
          </cell>
          <cell r="AB566">
            <v>96</v>
          </cell>
          <cell r="AC566">
            <v>80</v>
          </cell>
          <cell r="AD566">
            <v>13.49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Y566">
            <v>1235355.8400000001</v>
          </cell>
        </row>
        <row r="567">
          <cell r="A567">
            <v>2</v>
          </cell>
          <cell r="B567" t="str">
            <v>12</v>
          </cell>
          <cell r="C567" t="str">
            <v>000</v>
          </cell>
          <cell r="D567" t="str">
            <v>1</v>
          </cell>
          <cell r="E567" t="str">
            <v>201</v>
          </cell>
          <cell r="F567" t="str">
            <v>N000</v>
          </cell>
          <cell r="G567" t="str">
            <v>310</v>
          </cell>
          <cell r="H567" t="str">
            <v>1103</v>
          </cell>
          <cell r="I567" t="str">
            <v>CF33892</v>
          </cell>
          <cell r="J567" t="str">
            <v>27ZA</v>
          </cell>
          <cell r="K567" t="str">
            <v>2</v>
          </cell>
          <cell r="L567">
            <v>27</v>
          </cell>
          <cell r="M567">
            <v>0</v>
          </cell>
          <cell r="N567">
            <v>2982.9</v>
          </cell>
          <cell r="O567" t="str">
            <v>M</v>
          </cell>
          <cell r="P567" t="str">
            <v>00000000</v>
          </cell>
          <cell r="Q567">
            <v>579.4</v>
          </cell>
          <cell r="R567">
            <v>430.86</v>
          </cell>
          <cell r="S567">
            <v>82.86</v>
          </cell>
          <cell r="T567">
            <v>380.32</v>
          </cell>
          <cell r="U567">
            <v>149.15</v>
          </cell>
          <cell r="V567">
            <v>64.12</v>
          </cell>
          <cell r="W567">
            <v>59.66</v>
          </cell>
          <cell r="X567">
            <v>76.81</v>
          </cell>
          <cell r="Y567">
            <v>0</v>
          </cell>
          <cell r="Z567">
            <v>88.12</v>
          </cell>
          <cell r="AA567">
            <v>77</v>
          </cell>
          <cell r="AB567">
            <v>96</v>
          </cell>
          <cell r="AC567">
            <v>80</v>
          </cell>
          <cell r="AD567">
            <v>13.49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Y567">
            <v>1672063.56</v>
          </cell>
        </row>
        <row r="568">
          <cell r="A568">
            <v>2</v>
          </cell>
          <cell r="B568" t="str">
            <v>12</v>
          </cell>
          <cell r="C568" t="str">
            <v>000</v>
          </cell>
          <cell r="D568" t="str">
            <v>1</v>
          </cell>
          <cell r="E568" t="str">
            <v>201</v>
          </cell>
          <cell r="F568" t="str">
            <v>N000</v>
          </cell>
          <cell r="G568" t="str">
            <v>310</v>
          </cell>
          <cell r="H568" t="str">
            <v>1103</v>
          </cell>
          <cell r="I568" t="str">
            <v>CF41015</v>
          </cell>
          <cell r="K568" t="str">
            <v>2</v>
          </cell>
          <cell r="L568">
            <v>1</v>
          </cell>
          <cell r="M568">
            <v>0</v>
          </cell>
          <cell r="N568">
            <v>7285</v>
          </cell>
          <cell r="O568" t="str">
            <v>M</v>
          </cell>
          <cell r="P568" t="str">
            <v>00000000</v>
          </cell>
          <cell r="Q568">
            <v>0</v>
          </cell>
          <cell r="R568">
            <v>1052.28</v>
          </cell>
          <cell r="S568">
            <v>202.36</v>
          </cell>
          <cell r="T568">
            <v>928.84</v>
          </cell>
          <cell r="U568">
            <v>364.25</v>
          </cell>
          <cell r="V568">
            <v>131.13</v>
          </cell>
          <cell r="W568">
            <v>145.69999999999999</v>
          </cell>
          <cell r="X568">
            <v>46</v>
          </cell>
          <cell r="Y568">
            <v>0</v>
          </cell>
          <cell r="Z568">
            <v>269.19</v>
          </cell>
          <cell r="AA568">
            <v>77</v>
          </cell>
          <cell r="AB568">
            <v>96</v>
          </cell>
          <cell r="AC568">
            <v>80</v>
          </cell>
          <cell r="AD568">
            <v>13.49</v>
          </cell>
          <cell r="AE568">
            <v>6.07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4615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Y568">
            <v>183747.72</v>
          </cell>
        </row>
        <row r="569">
          <cell r="A569">
            <v>2</v>
          </cell>
          <cell r="B569" t="str">
            <v>12</v>
          </cell>
          <cell r="C569" t="str">
            <v>000</v>
          </cell>
          <cell r="D569" t="str">
            <v>1</v>
          </cell>
          <cell r="E569" t="str">
            <v>201</v>
          </cell>
          <cell r="F569" t="str">
            <v>N000</v>
          </cell>
          <cell r="G569" t="str">
            <v>310</v>
          </cell>
          <cell r="H569" t="str">
            <v>1103</v>
          </cell>
          <cell r="I569" t="str">
            <v>CF41040</v>
          </cell>
          <cell r="K569" t="str">
            <v>2</v>
          </cell>
          <cell r="L569">
            <v>30</v>
          </cell>
          <cell r="M569">
            <v>0</v>
          </cell>
          <cell r="N569">
            <v>7482</v>
          </cell>
          <cell r="O569" t="str">
            <v>M</v>
          </cell>
          <cell r="P569" t="str">
            <v>00000000</v>
          </cell>
          <cell r="Q569">
            <v>0</v>
          </cell>
          <cell r="R569">
            <v>1080.73</v>
          </cell>
          <cell r="S569">
            <v>207.83</v>
          </cell>
          <cell r="T569">
            <v>953.96</v>
          </cell>
          <cell r="U569">
            <v>374.1</v>
          </cell>
          <cell r="V569">
            <v>134.68</v>
          </cell>
          <cell r="W569">
            <v>149.63999999999999</v>
          </cell>
          <cell r="X569">
            <v>58.7</v>
          </cell>
          <cell r="Y569">
            <v>0</v>
          </cell>
          <cell r="Z569">
            <v>290.39</v>
          </cell>
          <cell r="AA569">
            <v>77</v>
          </cell>
          <cell r="AB569">
            <v>96</v>
          </cell>
          <cell r="AC569">
            <v>80</v>
          </cell>
          <cell r="AD569">
            <v>13.49</v>
          </cell>
          <cell r="AE569">
            <v>6.24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5431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Y569">
            <v>5916873.5999999996</v>
          </cell>
        </row>
        <row r="570">
          <cell r="A570">
            <v>2</v>
          </cell>
          <cell r="B570" t="str">
            <v>12</v>
          </cell>
          <cell r="C570" t="str">
            <v>000</v>
          </cell>
          <cell r="D570" t="str">
            <v>1</v>
          </cell>
          <cell r="E570" t="str">
            <v>201</v>
          </cell>
          <cell r="F570" t="str">
            <v>N000</v>
          </cell>
          <cell r="G570" t="str">
            <v>310</v>
          </cell>
          <cell r="H570" t="str">
            <v>1103</v>
          </cell>
          <cell r="I570" t="str">
            <v>CF41043</v>
          </cell>
          <cell r="K570" t="str">
            <v>2</v>
          </cell>
          <cell r="L570">
            <v>1</v>
          </cell>
          <cell r="M570">
            <v>0</v>
          </cell>
          <cell r="N570">
            <v>11280.9</v>
          </cell>
          <cell r="O570" t="str">
            <v>M</v>
          </cell>
          <cell r="P570" t="str">
            <v>00000000</v>
          </cell>
          <cell r="Q570">
            <v>0</v>
          </cell>
          <cell r="R570">
            <v>1629.46</v>
          </cell>
          <cell r="S570">
            <v>313.36</v>
          </cell>
          <cell r="T570">
            <v>1438.31</v>
          </cell>
          <cell r="U570">
            <v>564.04</v>
          </cell>
          <cell r="V570">
            <v>203.06</v>
          </cell>
          <cell r="W570">
            <v>225.62</v>
          </cell>
          <cell r="X570">
            <v>0</v>
          </cell>
          <cell r="Y570">
            <v>0</v>
          </cell>
          <cell r="Z570">
            <v>269.72000000000003</v>
          </cell>
          <cell r="AA570">
            <v>77</v>
          </cell>
          <cell r="AB570">
            <v>96</v>
          </cell>
          <cell r="AC570">
            <v>80</v>
          </cell>
          <cell r="AD570">
            <v>13.49</v>
          </cell>
          <cell r="AE570">
            <v>9.4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Y570">
            <v>194404.32</v>
          </cell>
        </row>
        <row r="571">
          <cell r="A571">
            <v>2</v>
          </cell>
          <cell r="B571" t="str">
            <v>12</v>
          </cell>
          <cell r="C571" t="str">
            <v>000</v>
          </cell>
          <cell r="D571" t="str">
            <v>1</v>
          </cell>
          <cell r="E571" t="str">
            <v>201</v>
          </cell>
          <cell r="F571" t="str">
            <v>N000</v>
          </cell>
          <cell r="G571" t="str">
            <v>310</v>
          </cell>
          <cell r="H571" t="str">
            <v>1103</v>
          </cell>
          <cell r="I571" t="str">
            <v>CF41044</v>
          </cell>
          <cell r="K571" t="str">
            <v>2</v>
          </cell>
          <cell r="L571">
            <v>1</v>
          </cell>
          <cell r="M571">
            <v>0</v>
          </cell>
          <cell r="N571">
            <v>5597.4</v>
          </cell>
          <cell r="O571" t="str">
            <v>M</v>
          </cell>
          <cell r="P571" t="str">
            <v>00000000</v>
          </cell>
          <cell r="Q571">
            <v>0</v>
          </cell>
          <cell r="R571">
            <v>808.51</v>
          </cell>
          <cell r="S571">
            <v>155.47999999999999</v>
          </cell>
          <cell r="T571">
            <v>713.67</v>
          </cell>
          <cell r="U571">
            <v>279.87</v>
          </cell>
          <cell r="V571">
            <v>100.75</v>
          </cell>
          <cell r="W571">
            <v>111.95</v>
          </cell>
          <cell r="X571">
            <v>82</v>
          </cell>
          <cell r="Y571">
            <v>0</v>
          </cell>
          <cell r="Z571">
            <v>138.02000000000001</v>
          </cell>
          <cell r="AA571">
            <v>77</v>
          </cell>
          <cell r="AB571">
            <v>96</v>
          </cell>
          <cell r="AC571">
            <v>80</v>
          </cell>
          <cell r="AD571">
            <v>13.49</v>
          </cell>
          <cell r="AE571">
            <v>4.66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Y571">
            <v>99105.600000000006</v>
          </cell>
        </row>
        <row r="572">
          <cell r="A572">
            <v>2</v>
          </cell>
          <cell r="B572" t="str">
            <v>12</v>
          </cell>
          <cell r="C572" t="str">
            <v>000</v>
          </cell>
          <cell r="D572" t="str">
            <v>1</v>
          </cell>
          <cell r="E572" t="str">
            <v>201</v>
          </cell>
          <cell r="F572" t="str">
            <v>N000</v>
          </cell>
          <cell r="G572" t="str">
            <v>310</v>
          </cell>
          <cell r="H572" t="str">
            <v>1103</v>
          </cell>
          <cell r="I572" t="str">
            <v>CF41049</v>
          </cell>
          <cell r="K572" t="str">
            <v>2</v>
          </cell>
          <cell r="L572">
            <v>1</v>
          </cell>
          <cell r="M572">
            <v>0</v>
          </cell>
          <cell r="N572">
            <v>3988.9</v>
          </cell>
          <cell r="O572" t="str">
            <v>M</v>
          </cell>
          <cell r="P572" t="str">
            <v>00000000</v>
          </cell>
          <cell r="Q572">
            <v>0</v>
          </cell>
          <cell r="R572">
            <v>576.16999999999996</v>
          </cell>
          <cell r="S572">
            <v>110.8</v>
          </cell>
          <cell r="T572">
            <v>508.58</v>
          </cell>
          <cell r="U572">
            <v>199.45</v>
          </cell>
          <cell r="V572">
            <v>71.8</v>
          </cell>
          <cell r="W572">
            <v>79.78</v>
          </cell>
          <cell r="X572">
            <v>0</v>
          </cell>
          <cell r="Y572">
            <v>0</v>
          </cell>
          <cell r="Z572">
            <v>98.64</v>
          </cell>
          <cell r="AA572">
            <v>77</v>
          </cell>
          <cell r="AB572">
            <v>96</v>
          </cell>
          <cell r="AC572">
            <v>80</v>
          </cell>
          <cell r="AD572">
            <v>13.49</v>
          </cell>
          <cell r="AE572">
            <v>3.32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Y572">
            <v>70847.16</v>
          </cell>
        </row>
        <row r="573">
          <cell r="A573">
            <v>2</v>
          </cell>
          <cell r="B573" t="str">
            <v>12</v>
          </cell>
          <cell r="C573" t="str">
            <v>000</v>
          </cell>
          <cell r="D573" t="str">
            <v>1</v>
          </cell>
          <cell r="E573" t="str">
            <v>201</v>
          </cell>
          <cell r="F573" t="str">
            <v>N000</v>
          </cell>
          <cell r="G573" t="str">
            <v>311</v>
          </cell>
          <cell r="H573" t="str">
            <v>1103</v>
          </cell>
          <cell r="I573" t="str">
            <v>A01803</v>
          </cell>
          <cell r="J573" t="str">
            <v>19</v>
          </cell>
          <cell r="K573" t="str">
            <v>2</v>
          </cell>
          <cell r="L573">
            <v>3</v>
          </cell>
          <cell r="M573">
            <v>0</v>
          </cell>
          <cell r="N573">
            <v>2120.3000000000002</v>
          </cell>
          <cell r="O573" t="str">
            <v>M</v>
          </cell>
          <cell r="P573" t="str">
            <v>00000000</v>
          </cell>
          <cell r="Q573">
            <v>0</v>
          </cell>
          <cell r="R573">
            <v>306.27</v>
          </cell>
          <cell r="S573">
            <v>58.9</v>
          </cell>
          <cell r="T573">
            <v>270.33999999999997</v>
          </cell>
          <cell r="U573">
            <v>106.02</v>
          </cell>
          <cell r="V573">
            <v>38.17</v>
          </cell>
          <cell r="W573">
            <v>42.41</v>
          </cell>
          <cell r="X573">
            <v>0</v>
          </cell>
          <cell r="Y573">
            <v>0</v>
          </cell>
          <cell r="Z573">
            <v>54.77</v>
          </cell>
          <cell r="AA573">
            <v>77</v>
          </cell>
          <cell r="AB573">
            <v>96</v>
          </cell>
          <cell r="AC573">
            <v>80</v>
          </cell>
          <cell r="AD573">
            <v>13.49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Y573">
            <v>117492.12</v>
          </cell>
        </row>
        <row r="574">
          <cell r="A574">
            <v>2</v>
          </cell>
          <cell r="B574" t="str">
            <v>12</v>
          </cell>
          <cell r="C574" t="str">
            <v>000</v>
          </cell>
          <cell r="D574" t="str">
            <v>1</v>
          </cell>
          <cell r="E574" t="str">
            <v>201</v>
          </cell>
          <cell r="F574" t="str">
            <v>N000</v>
          </cell>
          <cell r="G574" t="str">
            <v>311</v>
          </cell>
          <cell r="H574" t="str">
            <v>1103</v>
          </cell>
          <cell r="I574" t="str">
            <v>A01805</v>
          </cell>
          <cell r="J574" t="str">
            <v>21</v>
          </cell>
          <cell r="K574" t="str">
            <v>2</v>
          </cell>
          <cell r="L574">
            <v>3</v>
          </cell>
          <cell r="M574">
            <v>0</v>
          </cell>
          <cell r="N574">
            <v>2238.1999999999998</v>
          </cell>
          <cell r="O574" t="str">
            <v>M</v>
          </cell>
          <cell r="P574" t="str">
            <v>00000000</v>
          </cell>
          <cell r="Q574">
            <v>0</v>
          </cell>
          <cell r="R574">
            <v>323.3</v>
          </cell>
          <cell r="S574">
            <v>62.17</v>
          </cell>
          <cell r="T574">
            <v>285.37</v>
          </cell>
          <cell r="U574">
            <v>111.91</v>
          </cell>
          <cell r="V574">
            <v>40.29</v>
          </cell>
          <cell r="W574">
            <v>44.76</v>
          </cell>
          <cell r="X574">
            <v>82</v>
          </cell>
          <cell r="Y574">
            <v>0</v>
          </cell>
          <cell r="Z574">
            <v>59.17</v>
          </cell>
          <cell r="AA574">
            <v>77</v>
          </cell>
          <cell r="AB574">
            <v>96</v>
          </cell>
          <cell r="AC574">
            <v>80</v>
          </cell>
          <cell r="AD574">
            <v>13.49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Y574">
            <v>126491.76</v>
          </cell>
        </row>
        <row r="575">
          <cell r="A575">
            <v>2</v>
          </cell>
          <cell r="B575" t="str">
            <v>12</v>
          </cell>
          <cell r="C575" t="str">
            <v>000</v>
          </cell>
          <cell r="D575" t="str">
            <v>1</v>
          </cell>
          <cell r="E575" t="str">
            <v>201</v>
          </cell>
          <cell r="F575" t="str">
            <v>N000</v>
          </cell>
          <cell r="G575" t="str">
            <v>311</v>
          </cell>
          <cell r="H575" t="str">
            <v>1103</v>
          </cell>
          <cell r="I575" t="str">
            <v>A01806</v>
          </cell>
          <cell r="J575" t="str">
            <v>25</v>
          </cell>
          <cell r="K575" t="str">
            <v>2</v>
          </cell>
          <cell r="L575">
            <v>6</v>
          </cell>
          <cell r="M575">
            <v>0</v>
          </cell>
          <cell r="N575">
            <v>2572.4</v>
          </cell>
          <cell r="O575" t="str">
            <v>M</v>
          </cell>
          <cell r="P575" t="str">
            <v>00000000</v>
          </cell>
          <cell r="Q575">
            <v>0</v>
          </cell>
          <cell r="R575">
            <v>371.57</v>
          </cell>
          <cell r="S575">
            <v>71.459999999999994</v>
          </cell>
          <cell r="T575">
            <v>327.98</v>
          </cell>
          <cell r="U575">
            <v>128.62</v>
          </cell>
          <cell r="V575">
            <v>46.3</v>
          </cell>
          <cell r="W575">
            <v>51.45</v>
          </cell>
          <cell r="X575">
            <v>61</v>
          </cell>
          <cell r="Y575">
            <v>0</v>
          </cell>
          <cell r="Z575">
            <v>66.59</v>
          </cell>
          <cell r="AA575">
            <v>77</v>
          </cell>
          <cell r="AB575">
            <v>96</v>
          </cell>
          <cell r="AC575">
            <v>80</v>
          </cell>
          <cell r="AD575">
            <v>13.49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Y575">
            <v>285397.92</v>
          </cell>
        </row>
        <row r="576">
          <cell r="A576">
            <v>2</v>
          </cell>
          <cell r="B576" t="str">
            <v>12</v>
          </cell>
          <cell r="C576" t="str">
            <v>000</v>
          </cell>
          <cell r="D576" t="str">
            <v>1</v>
          </cell>
          <cell r="E576" t="str">
            <v>201</v>
          </cell>
          <cell r="F576" t="str">
            <v>N000</v>
          </cell>
          <cell r="G576" t="str">
            <v>311</v>
          </cell>
          <cell r="H576" t="str">
            <v>1103</v>
          </cell>
          <cell r="I576" t="str">
            <v>A01807</v>
          </cell>
          <cell r="J576" t="str">
            <v>27</v>
          </cell>
          <cell r="K576" t="str">
            <v>2</v>
          </cell>
          <cell r="L576">
            <v>13</v>
          </cell>
          <cell r="M576">
            <v>0</v>
          </cell>
          <cell r="N576">
            <v>2817.8</v>
          </cell>
          <cell r="O576" t="str">
            <v>M</v>
          </cell>
          <cell r="P576" t="str">
            <v>00000000</v>
          </cell>
          <cell r="Q576">
            <v>0</v>
          </cell>
          <cell r="R576">
            <v>407.02</v>
          </cell>
          <cell r="S576">
            <v>78.27</v>
          </cell>
          <cell r="T576">
            <v>359.27</v>
          </cell>
          <cell r="U576">
            <v>140.88999999999999</v>
          </cell>
          <cell r="V576">
            <v>50.72</v>
          </cell>
          <cell r="W576">
            <v>56.36</v>
          </cell>
          <cell r="X576">
            <v>75.77</v>
          </cell>
          <cell r="Y576">
            <v>0</v>
          </cell>
          <cell r="Z576">
            <v>72.64</v>
          </cell>
          <cell r="AA576">
            <v>77</v>
          </cell>
          <cell r="AB576">
            <v>96</v>
          </cell>
          <cell r="AC576">
            <v>80</v>
          </cell>
          <cell r="AD576">
            <v>13.49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Y576">
            <v>674735.88</v>
          </cell>
        </row>
        <row r="577">
          <cell r="A577">
            <v>2</v>
          </cell>
          <cell r="B577" t="str">
            <v>12</v>
          </cell>
          <cell r="C577" t="str">
            <v>000</v>
          </cell>
          <cell r="D577" t="str">
            <v>1</v>
          </cell>
          <cell r="E577" t="str">
            <v>201</v>
          </cell>
          <cell r="F577" t="str">
            <v>N000</v>
          </cell>
          <cell r="G577" t="str">
            <v>311</v>
          </cell>
          <cell r="H577" t="str">
            <v>1103</v>
          </cell>
          <cell r="I577" t="str">
            <v>A03803</v>
          </cell>
          <cell r="J577" t="str">
            <v>20</v>
          </cell>
          <cell r="K577" t="str">
            <v>2</v>
          </cell>
          <cell r="L577">
            <v>1</v>
          </cell>
          <cell r="M577">
            <v>0</v>
          </cell>
          <cell r="N577">
            <v>2138.85</v>
          </cell>
          <cell r="O577" t="str">
            <v>M</v>
          </cell>
          <cell r="P577" t="str">
            <v>00000000</v>
          </cell>
          <cell r="Q577">
            <v>0</v>
          </cell>
          <cell r="R577">
            <v>308.94</v>
          </cell>
          <cell r="S577">
            <v>59.41</v>
          </cell>
          <cell r="T577">
            <v>272.7</v>
          </cell>
          <cell r="U577">
            <v>106.94</v>
          </cell>
          <cell r="V577">
            <v>38.5</v>
          </cell>
          <cell r="W577">
            <v>42.78</v>
          </cell>
          <cell r="X577">
            <v>0</v>
          </cell>
          <cell r="Y577">
            <v>0</v>
          </cell>
          <cell r="Z577">
            <v>55.2</v>
          </cell>
          <cell r="AA577">
            <v>77</v>
          </cell>
          <cell r="AB577">
            <v>96</v>
          </cell>
          <cell r="AC577">
            <v>80</v>
          </cell>
          <cell r="AD577">
            <v>13.49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Y577">
            <v>39477.72</v>
          </cell>
        </row>
        <row r="578">
          <cell r="A578">
            <v>2</v>
          </cell>
          <cell r="B578" t="str">
            <v>12</v>
          </cell>
          <cell r="C578" t="str">
            <v>000</v>
          </cell>
          <cell r="D578" t="str">
            <v>1</v>
          </cell>
          <cell r="E578" t="str">
            <v>201</v>
          </cell>
          <cell r="F578" t="str">
            <v>N000</v>
          </cell>
          <cell r="G578" t="str">
            <v>311</v>
          </cell>
          <cell r="H578" t="str">
            <v>1103</v>
          </cell>
          <cell r="I578" t="str">
            <v>A03804</v>
          </cell>
          <cell r="J578" t="str">
            <v>23</v>
          </cell>
          <cell r="K578" t="str">
            <v>2</v>
          </cell>
          <cell r="L578">
            <v>4</v>
          </cell>
          <cell r="M578">
            <v>0</v>
          </cell>
          <cell r="N578">
            <v>2451.25</v>
          </cell>
          <cell r="O578" t="str">
            <v>M</v>
          </cell>
          <cell r="P578" t="str">
            <v>00000000</v>
          </cell>
          <cell r="Q578">
            <v>0</v>
          </cell>
          <cell r="R578">
            <v>354.07</v>
          </cell>
          <cell r="S578">
            <v>68.09</v>
          </cell>
          <cell r="T578">
            <v>312.52999999999997</v>
          </cell>
          <cell r="U578">
            <v>122.56</v>
          </cell>
          <cell r="V578">
            <v>44.12</v>
          </cell>
          <cell r="W578">
            <v>49.02</v>
          </cell>
          <cell r="X578">
            <v>34.25</v>
          </cell>
          <cell r="Y578">
            <v>0</v>
          </cell>
          <cell r="Z578">
            <v>63.21</v>
          </cell>
          <cell r="AA578">
            <v>77</v>
          </cell>
          <cell r="AB578">
            <v>96</v>
          </cell>
          <cell r="AC578">
            <v>80</v>
          </cell>
          <cell r="AD578">
            <v>13.49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Y578">
            <v>180748.32</v>
          </cell>
        </row>
        <row r="579">
          <cell r="A579">
            <v>2</v>
          </cell>
          <cell r="B579" t="str">
            <v>12</v>
          </cell>
          <cell r="C579" t="str">
            <v>000</v>
          </cell>
          <cell r="D579" t="str">
            <v>1</v>
          </cell>
          <cell r="E579" t="str">
            <v>201</v>
          </cell>
          <cell r="F579" t="str">
            <v>N000</v>
          </cell>
          <cell r="G579" t="str">
            <v>311</v>
          </cell>
          <cell r="H579" t="str">
            <v>1103</v>
          </cell>
          <cell r="I579" t="str">
            <v>CFMC03</v>
          </cell>
          <cell r="J579" t="str">
            <v>MC03</v>
          </cell>
          <cell r="K579" t="str">
            <v>1</v>
          </cell>
          <cell r="L579">
            <v>4</v>
          </cell>
          <cell r="M579">
            <v>0</v>
          </cell>
          <cell r="N579">
            <v>4311.3999999999996</v>
          </cell>
          <cell r="O579" t="str">
            <v>M</v>
          </cell>
          <cell r="P579" t="str">
            <v>00000000</v>
          </cell>
          <cell r="Q579">
            <v>11306.9</v>
          </cell>
          <cell r="R579">
            <v>622.76</v>
          </cell>
          <cell r="S579">
            <v>119.76</v>
          </cell>
          <cell r="T579">
            <v>549.70000000000005</v>
          </cell>
          <cell r="U579">
            <v>215.57</v>
          </cell>
          <cell r="V579">
            <v>281.13</v>
          </cell>
          <cell r="W579">
            <v>86.23</v>
          </cell>
          <cell r="X579">
            <v>20.5</v>
          </cell>
          <cell r="Y579">
            <v>780.91</v>
          </cell>
          <cell r="Z579">
            <v>329.17</v>
          </cell>
          <cell r="AA579">
            <v>77</v>
          </cell>
          <cell r="AB579">
            <v>0</v>
          </cell>
          <cell r="AC579">
            <v>0</v>
          </cell>
          <cell r="AD579">
            <v>13.49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Y579">
            <v>898296.96</v>
          </cell>
        </row>
        <row r="580">
          <cell r="A580">
            <v>2</v>
          </cell>
          <cell r="B580" t="str">
            <v>12</v>
          </cell>
          <cell r="C580" t="str">
            <v>000</v>
          </cell>
          <cell r="D580" t="str">
            <v>1</v>
          </cell>
          <cell r="E580" t="str">
            <v>201</v>
          </cell>
          <cell r="F580" t="str">
            <v>N000</v>
          </cell>
          <cell r="G580" t="str">
            <v>311</v>
          </cell>
          <cell r="H580" t="str">
            <v>1103</v>
          </cell>
          <cell r="I580" t="str">
            <v>CFMD09</v>
          </cell>
          <cell r="J580" t="str">
            <v>MD09</v>
          </cell>
          <cell r="K580" t="str">
            <v>1</v>
          </cell>
          <cell r="L580">
            <v>1</v>
          </cell>
          <cell r="M580">
            <v>0</v>
          </cell>
          <cell r="N580">
            <v>14852.65</v>
          </cell>
          <cell r="O580" t="str">
            <v>M</v>
          </cell>
          <cell r="P580" t="str">
            <v>00000000</v>
          </cell>
          <cell r="Q580">
            <v>100991.65</v>
          </cell>
          <cell r="R580">
            <v>2145.38</v>
          </cell>
          <cell r="S580">
            <v>412.57</v>
          </cell>
          <cell r="T580">
            <v>1893.71</v>
          </cell>
          <cell r="U580">
            <v>742.63</v>
          </cell>
          <cell r="V580">
            <v>2085.1999999999998</v>
          </cell>
          <cell r="W580">
            <v>297.05</v>
          </cell>
          <cell r="X580">
            <v>0</v>
          </cell>
          <cell r="Y580">
            <v>5792.22</v>
          </cell>
          <cell r="Z580">
            <v>2369.59</v>
          </cell>
          <cell r="AA580">
            <v>77</v>
          </cell>
          <cell r="AB580">
            <v>0</v>
          </cell>
          <cell r="AC580">
            <v>0</v>
          </cell>
          <cell r="AD580">
            <v>13.49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Y580">
            <v>1580077.68</v>
          </cell>
        </row>
        <row r="581">
          <cell r="A581">
            <v>2</v>
          </cell>
          <cell r="B581" t="str">
            <v>12</v>
          </cell>
          <cell r="C581" t="str">
            <v>000</v>
          </cell>
          <cell r="D581" t="str">
            <v>1</v>
          </cell>
          <cell r="E581" t="str">
            <v>201</v>
          </cell>
          <cell r="F581" t="str">
            <v>N000</v>
          </cell>
          <cell r="G581" t="str">
            <v>311</v>
          </cell>
          <cell r="H581" t="str">
            <v>1103</v>
          </cell>
          <cell r="I581" t="str">
            <v>CFMG06</v>
          </cell>
          <cell r="J581" t="str">
            <v>MG06</v>
          </cell>
          <cell r="K581" t="str">
            <v>1</v>
          </cell>
          <cell r="L581">
            <v>4</v>
          </cell>
          <cell r="M581">
            <v>0</v>
          </cell>
          <cell r="N581">
            <v>8232.25</v>
          </cell>
          <cell r="O581" t="str">
            <v>M</v>
          </cell>
          <cell r="P581" t="str">
            <v>00000000</v>
          </cell>
          <cell r="Q581">
            <v>38872.050000000003</v>
          </cell>
          <cell r="R581">
            <v>1189.0999999999999</v>
          </cell>
          <cell r="S581">
            <v>228.67</v>
          </cell>
          <cell r="T581">
            <v>1049.6099999999999</v>
          </cell>
          <cell r="U581">
            <v>411.61</v>
          </cell>
          <cell r="V581">
            <v>847.88</v>
          </cell>
          <cell r="W581">
            <v>164.65</v>
          </cell>
          <cell r="X581">
            <v>13.75</v>
          </cell>
          <cell r="Y581">
            <v>2355.2199999999998</v>
          </cell>
          <cell r="Z581">
            <v>972.26</v>
          </cell>
          <cell r="AA581">
            <v>77</v>
          </cell>
          <cell r="AB581">
            <v>0</v>
          </cell>
          <cell r="AC581">
            <v>0</v>
          </cell>
          <cell r="AD581">
            <v>13.49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Y581">
            <v>2612521.92</v>
          </cell>
        </row>
        <row r="582">
          <cell r="A582">
            <v>2</v>
          </cell>
          <cell r="B582" t="str">
            <v>12</v>
          </cell>
          <cell r="C582" t="str">
            <v>000</v>
          </cell>
          <cell r="D582" t="str">
            <v>1</v>
          </cell>
          <cell r="E582" t="str">
            <v>201</v>
          </cell>
          <cell r="F582" t="str">
            <v>N000</v>
          </cell>
          <cell r="G582" t="str">
            <v>311</v>
          </cell>
          <cell r="H582" t="str">
            <v>1103</v>
          </cell>
          <cell r="I582" t="str">
            <v>CFMS06</v>
          </cell>
          <cell r="J582" t="str">
            <v>MS06</v>
          </cell>
          <cell r="K582" t="str">
            <v>1</v>
          </cell>
          <cell r="L582">
            <v>1</v>
          </cell>
          <cell r="M582">
            <v>0</v>
          </cell>
          <cell r="N582">
            <v>4801.8999999999996</v>
          </cell>
          <cell r="O582" t="str">
            <v>M</v>
          </cell>
          <cell r="P582" t="str">
            <v>00000000</v>
          </cell>
          <cell r="Q582">
            <v>21723.85</v>
          </cell>
          <cell r="R582">
            <v>693.61</v>
          </cell>
          <cell r="S582">
            <v>133.38999999999999</v>
          </cell>
          <cell r="T582">
            <v>612.24</v>
          </cell>
          <cell r="U582">
            <v>240.09</v>
          </cell>
          <cell r="V582">
            <v>477.46</v>
          </cell>
          <cell r="W582">
            <v>96.04</v>
          </cell>
          <cell r="X582">
            <v>0</v>
          </cell>
          <cell r="Y582">
            <v>1326.29</v>
          </cell>
          <cell r="Z582">
            <v>548.6</v>
          </cell>
          <cell r="AA582">
            <v>77</v>
          </cell>
          <cell r="AB582">
            <v>0</v>
          </cell>
          <cell r="AC582">
            <v>0</v>
          </cell>
          <cell r="AD582">
            <v>13.49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Y582">
            <v>368927.52</v>
          </cell>
        </row>
        <row r="583">
          <cell r="A583">
            <v>2</v>
          </cell>
          <cell r="B583" t="str">
            <v>12</v>
          </cell>
          <cell r="C583" t="str">
            <v>000</v>
          </cell>
          <cell r="D583" t="str">
            <v>1</v>
          </cell>
          <cell r="E583" t="str">
            <v>201</v>
          </cell>
          <cell r="F583" t="str">
            <v>N000</v>
          </cell>
          <cell r="G583" t="str">
            <v>311</v>
          </cell>
          <cell r="H583" t="str">
            <v>1103</v>
          </cell>
          <cell r="I583" t="str">
            <v>CFMS08</v>
          </cell>
          <cell r="J583" t="str">
            <v>MS08</v>
          </cell>
          <cell r="K583" t="str">
            <v>1</v>
          </cell>
          <cell r="L583">
            <v>7</v>
          </cell>
          <cell r="M583">
            <v>0</v>
          </cell>
          <cell r="N583">
            <v>4801.8999999999996</v>
          </cell>
          <cell r="O583" t="str">
            <v>M</v>
          </cell>
          <cell r="P583" t="str">
            <v>00000000</v>
          </cell>
          <cell r="Q583">
            <v>18269.849999999999</v>
          </cell>
          <cell r="R583">
            <v>693.61</v>
          </cell>
          <cell r="S583">
            <v>133.38999999999999</v>
          </cell>
          <cell r="T583">
            <v>612.24</v>
          </cell>
          <cell r="U583">
            <v>240.09</v>
          </cell>
          <cell r="V583">
            <v>415.29</v>
          </cell>
          <cell r="W583">
            <v>96.04</v>
          </cell>
          <cell r="X583">
            <v>67.709999999999994</v>
          </cell>
          <cell r="Y583">
            <v>1153.5899999999999</v>
          </cell>
          <cell r="Z583">
            <v>480.87</v>
          </cell>
          <cell r="AA583">
            <v>77</v>
          </cell>
          <cell r="AB583">
            <v>0</v>
          </cell>
          <cell r="AC583">
            <v>0</v>
          </cell>
          <cell r="AD583">
            <v>13.49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Y583">
            <v>2272625.88</v>
          </cell>
        </row>
        <row r="584">
          <cell r="A584">
            <v>2</v>
          </cell>
          <cell r="B584" t="str">
            <v>12</v>
          </cell>
          <cell r="C584" t="str">
            <v>000</v>
          </cell>
          <cell r="D584" t="str">
            <v>1</v>
          </cell>
          <cell r="E584" t="str">
            <v>201</v>
          </cell>
          <cell r="F584" t="str">
            <v>N000</v>
          </cell>
          <cell r="G584" t="str">
            <v>311</v>
          </cell>
          <cell r="H584" t="str">
            <v>1103</v>
          </cell>
          <cell r="I584" t="str">
            <v>M01004</v>
          </cell>
          <cell r="K584" t="str">
            <v>2</v>
          </cell>
          <cell r="L584">
            <v>5</v>
          </cell>
          <cell r="M584">
            <v>0</v>
          </cell>
          <cell r="N584">
            <v>6400</v>
          </cell>
          <cell r="O584" t="str">
            <v>M</v>
          </cell>
          <cell r="P584" t="str">
            <v>00000000</v>
          </cell>
          <cell r="Q584">
            <v>0</v>
          </cell>
          <cell r="R584">
            <v>924.44</v>
          </cell>
          <cell r="S584">
            <v>177.78</v>
          </cell>
          <cell r="T584">
            <v>816</v>
          </cell>
          <cell r="U584">
            <v>320</v>
          </cell>
          <cell r="V584">
            <v>115.2</v>
          </cell>
          <cell r="W584">
            <v>128</v>
          </cell>
          <cell r="X584">
            <v>25.6</v>
          </cell>
          <cell r="Y584">
            <v>0</v>
          </cell>
          <cell r="Z584">
            <v>288.04000000000002</v>
          </cell>
          <cell r="AA584">
            <v>77</v>
          </cell>
          <cell r="AB584">
            <v>96</v>
          </cell>
          <cell r="AC584">
            <v>80</v>
          </cell>
          <cell r="AD584">
            <v>13.49</v>
          </cell>
          <cell r="AE584">
            <v>5.33</v>
          </cell>
          <cell r="AF584">
            <v>0</v>
          </cell>
          <cell r="AG584">
            <v>0</v>
          </cell>
          <cell r="AH584">
            <v>4086</v>
          </cell>
          <cell r="AI584">
            <v>0</v>
          </cell>
          <cell r="AJ584">
            <v>2530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Y584">
            <v>964972.8</v>
          </cell>
        </row>
        <row r="585">
          <cell r="A585">
            <v>2</v>
          </cell>
          <cell r="B585" t="str">
            <v>12</v>
          </cell>
          <cell r="C585" t="str">
            <v>000</v>
          </cell>
          <cell r="D585" t="str">
            <v>1</v>
          </cell>
          <cell r="E585" t="str">
            <v>201</v>
          </cell>
          <cell r="F585" t="str">
            <v>N000</v>
          </cell>
          <cell r="G585" t="str">
            <v>311</v>
          </cell>
          <cell r="H585" t="str">
            <v>1103</v>
          </cell>
          <cell r="I585" t="str">
            <v>M01006</v>
          </cell>
          <cell r="K585" t="str">
            <v>2</v>
          </cell>
          <cell r="L585">
            <v>13</v>
          </cell>
          <cell r="M585">
            <v>0</v>
          </cell>
          <cell r="N585">
            <v>5300</v>
          </cell>
          <cell r="O585" t="str">
            <v>M</v>
          </cell>
          <cell r="P585" t="str">
            <v>00000000</v>
          </cell>
          <cell r="Q585">
            <v>0</v>
          </cell>
          <cell r="R585">
            <v>765.56</v>
          </cell>
          <cell r="S585">
            <v>147.22</v>
          </cell>
          <cell r="T585">
            <v>675.75</v>
          </cell>
          <cell r="U585">
            <v>265</v>
          </cell>
          <cell r="V585">
            <v>95.4</v>
          </cell>
          <cell r="W585">
            <v>106</v>
          </cell>
          <cell r="X585">
            <v>47.31</v>
          </cell>
          <cell r="Y585">
            <v>0</v>
          </cell>
          <cell r="Z585">
            <v>238.87</v>
          </cell>
          <cell r="AA585">
            <v>77</v>
          </cell>
          <cell r="AB585">
            <v>96</v>
          </cell>
          <cell r="AC585">
            <v>80</v>
          </cell>
          <cell r="AD585">
            <v>13.49</v>
          </cell>
          <cell r="AE585">
            <v>4.42</v>
          </cell>
          <cell r="AF585">
            <v>0</v>
          </cell>
          <cell r="AG585">
            <v>0</v>
          </cell>
          <cell r="AH585">
            <v>2426</v>
          </cell>
          <cell r="AI585">
            <v>0</v>
          </cell>
          <cell r="AJ585">
            <v>3000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Y585">
            <v>2080731.12</v>
          </cell>
        </row>
        <row r="586">
          <cell r="A586">
            <v>2</v>
          </cell>
          <cell r="B586" t="str">
            <v>12</v>
          </cell>
          <cell r="C586" t="str">
            <v>000</v>
          </cell>
          <cell r="D586" t="str">
            <v>1</v>
          </cell>
          <cell r="E586" t="str">
            <v>201</v>
          </cell>
          <cell r="F586" t="str">
            <v>N000</v>
          </cell>
          <cell r="G586" t="str">
            <v>311</v>
          </cell>
          <cell r="H586" t="str">
            <v>1103</v>
          </cell>
          <cell r="I586" t="str">
            <v>M01007</v>
          </cell>
          <cell r="K586" t="str">
            <v>2</v>
          </cell>
          <cell r="L586">
            <v>3</v>
          </cell>
          <cell r="M586">
            <v>0</v>
          </cell>
          <cell r="N586">
            <v>5074</v>
          </cell>
          <cell r="O586" t="str">
            <v>M</v>
          </cell>
          <cell r="P586" t="str">
            <v>00000000</v>
          </cell>
          <cell r="Q586">
            <v>0</v>
          </cell>
          <cell r="R586">
            <v>732.91</v>
          </cell>
          <cell r="S586">
            <v>140.94</v>
          </cell>
          <cell r="T586">
            <v>646.94000000000005</v>
          </cell>
          <cell r="U586">
            <v>253.7</v>
          </cell>
          <cell r="V586">
            <v>91.33</v>
          </cell>
          <cell r="W586">
            <v>101.48</v>
          </cell>
          <cell r="X586">
            <v>45.67</v>
          </cell>
          <cell r="Y586">
            <v>0</v>
          </cell>
          <cell r="Z586">
            <v>207.25</v>
          </cell>
          <cell r="AA586">
            <v>77</v>
          </cell>
          <cell r="AB586">
            <v>96</v>
          </cell>
          <cell r="AC586">
            <v>80</v>
          </cell>
          <cell r="AD586">
            <v>13.49</v>
          </cell>
          <cell r="AE586">
            <v>4.2300000000000004</v>
          </cell>
          <cell r="AF586">
            <v>0</v>
          </cell>
          <cell r="AG586">
            <v>0</v>
          </cell>
          <cell r="AH586">
            <v>2004</v>
          </cell>
          <cell r="AI586">
            <v>0</v>
          </cell>
          <cell r="AJ586">
            <v>2108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Y586">
            <v>420369.84</v>
          </cell>
        </row>
        <row r="587">
          <cell r="A587">
            <v>2</v>
          </cell>
          <cell r="B587" t="str">
            <v>12</v>
          </cell>
          <cell r="C587" t="str">
            <v>000</v>
          </cell>
          <cell r="D587" t="str">
            <v>1</v>
          </cell>
          <cell r="E587" t="str">
            <v>201</v>
          </cell>
          <cell r="F587" t="str">
            <v>N000</v>
          </cell>
          <cell r="G587" t="str">
            <v>311</v>
          </cell>
          <cell r="H587" t="str">
            <v>1103</v>
          </cell>
          <cell r="I587" t="str">
            <v>M01008</v>
          </cell>
          <cell r="K587" t="str">
            <v>2</v>
          </cell>
          <cell r="L587">
            <v>3</v>
          </cell>
          <cell r="M587">
            <v>0</v>
          </cell>
          <cell r="N587">
            <v>5546</v>
          </cell>
          <cell r="O587" t="str">
            <v>M</v>
          </cell>
          <cell r="P587" t="str">
            <v>00000000</v>
          </cell>
          <cell r="Q587">
            <v>0</v>
          </cell>
          <cell r="R587">
            <v>801.09</v>
          </cell>
          <cell r="S587">
            <v>154.06</v>
          </cell>
          <cell r="T587">
            <v>707.12</v>
          </cell>
          <cell r="U587">
            <v>277.3</v>
          </cell>
          <cell r="V587">
            <v>99.83</v>
          </cell>
          <cell r="W587">
            <v>110.92</v>
          </cell>
          <cell r="X587">
            <v>49</v>
          </cell>
          <cell r="Y587">
            <v>0</v>
          </cell>
          <cell r="Z587">
            <v>251.24</v>
          </cell>
          <cell r="AA587">
            <v>77</v>
          </cell>
          <cell r="AB587">
            <v>96</v>
          </cell>
          <cell r="AC587">
            <v>80</v>
          </cell>
          <cell r="AD587">
            <v>13.49</v>
          </cell>
          <cell r="AE587">
            <v>4.62</v>
          </cell>
          <cell r="AF587">
            <v>0</v>
          </cell>
          <cell r="AG587">
            <v>0</v>
          </cell>
          <cell r="AH587">
            <v>2739</v>
          </cell>
          <cell r="AI587">
            <v>0</v>
          </cell>
          <cell r="AJ587">
            <v>3015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Y587">
            <v>504780.12</v>
          </cell>
        </row>
        <row r="588">
          <cell r="A588">
            <v>2</v>
          </cell>
          <cell r="B588" t="str">
            <v>12</v>
          </cell>
          <cell r="C588" t="str">
            <v>000</v>
          </cell>
          <cell r="D588" t="str">
            <v>1</v>
          </cell>
          <cell r="E588" t="str">
            <v>201</v>
          </cell>
          <cell r="F588" t="str">
            <v>N000</v>
          </cell>
          <cell r="G588" t="str">
            <v>311</v>
          </cell>
          <cell r="H588" t="str">
            <v>1103</v>
          </cell>
          <cell r="I588" t="str">
            <v>M01009</v>
          </cell>
          <cell r="K588" t="str">
            <v>2</v>
          </cell>
          <cell r="L588">
            <v>1</v>
          </cell>
          <cell r="M588">
            <v>0</v>
          </cell>
          <cell r="N588">
            <v>6121</v>
          </cell>
          <cell r="O588" t="str">
            <v>M</v>
          </cell>
          <cell r="P588" t="str">
            <v>00000000</v>
          </cell>
          <cell r="Q588">
            <v>0</v>
          </cell>
          <cell r="R588">
            <v>884.14</v>
          </cell>
          <cell r="S588">
            <v>170.03</v>
          </cell>
          <cell r="T588">
            <v>780.43</v>
          </cell>
          <cell r="U588">
            <v>306.05</v>
          </cell>
          <cell r="V588">
            <v>110.18</v>
          </cell>
          <cell r="W588">
            <v>122.42</v>
          </cell>
          <cell r="X588">
            <v>0</v>
          </cell>
          <cell r="Y588">
            <v>0</v>
          </cell>
          <cell r="Z588">
            <v>274.17</v>
          </cell>
          <cell r="AA588">
            <v>77</v>
          </cell>
          <cell r="AB588">
            <v>96</v>
          </cell>
          <cell r="AC588">
            <v>80</v>
          </cell>
          <cell r="AD588">
            <v>13.49</v>
          </cell>
          <cell r="AE588">
            <v>5.0999999999999996</v>
          </cell>
          <cell r="AF588">
            <v>0</v>
          </cell>
          <cell r="AG588">
            <v>0</v>
          </cell>
          <cell r="AH588">
            <v>3865</v>
          </cell>
          <cell r="AI588">
            <v>0</v>
          </cell>
          <cell r="AJ588">
            <v>2410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Y588">
            <v>183780.12</v>
          </cell>
        </row>
        <row r="589">
          <cell r="A589">
            <v>2</v>
          </cell>
          <cell r="B589" t="str">
            <v>12</v>
          </cell>
          <cell r="C589" t="str">
            <v>000</v>
          </cell>
          <cell r="D589" t="str">
            <v>1</v>
          </cell>
          <cell r="E589" t="str">
            <v>201</v>
          </cell>
          <cell r="F589" t="str">
            <v>N000</v>
          </cell>
          <cell r="G589" t="str">
            <v>311</v>
          </cell>
          <cell r="H589" t="str">
            <v>1103</v>
          </cell>
          <cell r="I589" t="str">
            <v>M01011</v>
          </cell>
          <cell r="K589" t="str">
            <v>2</v>
          </cell>
          <cell r="L589">
            <v>1</v>
          </cell>
          <cell r="M589">
            <v>0</v>
          </cell>
          <cell r="N589">
            <v>7310</v>
          </cell>
          <cell r="O589" t="str">
            <v>M</v>
          </cell>
          <cell r="P589" t="str">
            <v>00000000</v>
          </cell>
          <cell r="Q589">
            <v>0</v>
          </cell>
          <cell r="R589">
            <v>1055.8900000000001</v>
          </cell>
          <cell r="S589">
            <v>203.06</v>
          </cell>
          <cell r="T589">
            <v>932.02</v>
          </cell>
          <cell r="U589">
            <v>365.5</v>
          </cell>
          <cell r="V589">
            <v>131.58000000000001</v>
          </cell>
          <cell r="W589">
            <v>146.19999999999999</v>
          </cell>
          <cell r="X589">
            <v>55</v>
          </cell>
          <cell r="Y589">
            <v>0</v>
          </cell>
          <cell r="Z589">
            <v>330.82</v>
          </cell>
          <cell r="AA589">
            <v>77</v>
          </cell>
          <cell r="AB589">
            <v>96</v>
          </cell>
          <cell r="AC589">
            <v>80</v>
          </cell>
          <cell r="AD589">
            <v>13.49</v>
          </cell>
          <cell r="AE589">
            <v>6.09</v>
          </cell>
          <cell r="AF589">
            <v>0</v>
          </cell>
          <cell r="AG589">
            <v>0</v>
          </cell>
          <cell r="AH589">
            <v>4524</v>
          </cell>
          <cell r="AI589">
            <v>0</v>
          </cell>
          <cell r="AJ589">
            <v>3134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Y589">
            <v>221527.8</v>
          </cell>
        </row>
        <row r="590">
          <cell r="A590">
            <v>2</v>
          </cell>
          <cell r="B590" t="str">
            <v>12</v>
          </cell>
          <cell r="C590" t="str">
            <v>000</v>
          </cell>
          <cell r="D590" t="str">
            <v>1</v>
          </cell>
          <cell r="E590" t="str">
            <v>201</v>
          </cell>
          <cell r="F590" t="str">
            <v>N000</v>
          </cell>
          <cell r="G590" t="str">
            <v>311</v>
          </cell>
          <cell r="H590" t="str">
            <v>1103</v>
          </cell>
          <cell r="I590" t="str">
            <v>M01015</v>
          </cell>
          <cell r="K590" t="str">
            <v>2</v>
          </cell>
          <cell r="L590">
            <v>1</v>
          </cell>
          <cell r="M590">
            <v>0</v>
          </cell>
          <cell r="N590">
            <v>5588</v>
          </cell>
          <cell r="O590" t="str">
            <v>M</v>
          </cell>
          <cell r="P590" t="str">
            <v>00000000</v>
          </cell>
          <cell r="Q590">
            <v>0</v>
          </cell>
          <cell r="R590">
            <v>807.16</v>
          </cell>
          <cell r="S590">
            <v>155.22</v>
          </cell>
          <cell r="T590">
            <v>712.47</v>
          </cell>
          <cell r="U590">
            <v>279.39999999999998</v>
          </cell>
          <cell r="V590">
            <v>100.58</v>
          </cell>
          <cell r="W590">
            <v>111.76</v>
          </cell>
          <cell r="X590">
            <v>82</v>
          </cell>
          <cell r="Y590">
            <v>0</v>
          </cell>
          <cell r="Z590">
            <v>228.24</v>
          </cell>
          <cell r="AA590">
            <v>77</v>
          </cell>
          <cell r="AB590">
            <v>96</v>
          </cell>
          <cell r="AC590">
            <v>80</v>
          </cell>
          <cell r="AD590">
            <v>13.49</v>
          </cell>
          <cell r="AE590">
            <v>4.66</v>
          </cell>
          <cell r="AF590">
            <v>0</v>
          </cell>
          <cell r="AG590">
            <v>0</v>
          </cell>
          <cell r="AH590">
            <v>2196</v>
          </cell>
          <cell r="AI590">
            <v>0</v>
          </cell>
          <cell r="AJ590">
            <v>2326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Y590">
            <v>154295.76</v>
          </cell>
        </row>
        <row r="591">
          <cell r="A591">
            <v>2</v>
          </cell>
          <cell r="B591" t="str">
            <v>12</v>
          </cell>
          <cell r="C591" t="str">
            <v>000</v>
          </cell>
          <cell r="D591" t="str">
            <v>1</v>
          </cell>
          <cell r="E591" t="str">
            <v>201</v>
          </cell>
          <cell r="F591" t="str">
            <v>N000</v>
          </cell>
          <cell r="G591" t="str">
            <v>311</v>
          </cell>
          <cell r="H591" t="str">
            <v>1103</v>
          </cell>
          <cell r="I591" t="str">
            <v>M02015</v>
          </cell>
          <cell r="K591" t="str">
            <v>2</v>
          </cell>
          <cell r="L591">
            <v>1</v>
          </cell>
          <cell r="M591">
            <v>0</v>
          </cell>
          <cell r="N591">
            <v>5000</v>
          </cell>
          <cell r="O591" t="str">
            <v>M</v>
          </cell>
          <cell r="P591" t="str">
            <v>00000000</v>
          </cell>
          <cell r="Q591">
            <v>0</v>
          </cell>
          <cell r="R591">
            <v>722.22</v>
          </cell>
          <cell r="S591">
            <v>138.88999999999999</v>
          </cell>
          <cell r="T591">
            <v>637.5</v>
          </cell>
          <cell r="U591">
            <v>250</v>
          </cell>
          <cell r="V591">
            <v>90</v>
          </cell>
          <cell r="W591">
            <v>100</v>
          </cell>
          <cell r="X591">
            <v>46</v>
          </cell>
          <cell r="Y591">
            <v>0</v>
          </cell>
          <cell r="Z591">
            <v>175.29</v>
          </cell>
          <cell r="AA591">
            <v>77</v>
          </cell>
          <cell r="AB591">
            <v>96</v>
          </cell>
          <cell r="AC591">
            <v>80</v>
          </cell>
          <cell r="AD591">
            <v>13.49</v>
          </cell>
          <cell r="AE591">
            <v>4.17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2600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Y591">
            <v>120366.72</v>
          </cell>
        </row>
        <row r="592">
          <cell r="A592">
            <v>2</v>
          </cell>
          <cell r="B592" t="str">
            <v>12</v>
          </cell>
          <cell r="C592" t="str">
            <v>000</v>
          </cell>
          <cell r="D592" t="str">
            <v>1</v>
          </cell>
          <cell r="E592" t="str">
            <v>201</v>
          </cell>
          <cell r="F592" t="str">
            <v>N000</v>
          </cell>
          <cell r="G592" t="str">
            <v>311</v>
          </cell>
          <cell r="H592" t="str">
            <v>1103</v>
          </cell>
          <cell r="I592" t="str">
            <v>M02027</v>
          </cell>
          <cell r="K592" t="str">
            <v>2</v>
          </cell>
          <cell r="L592">
            <v>5</v>
          </cell>
          <cell r="M592">
            <v>0</v>
          </cell>
          <cell r="N592">
            <v>4940</v>
          </cell>
          <cell r="O592" t="str">
            <v>M</v>
          </cell>
          <cell r="P592" t="str">
            <v>00000000</v>
          </cell>
          <cell r="Q592">
            <v>0</v>
          </cell>
          <cell r="R592">
            <v>713.56</v>
          </cell>
          <cell r="S592">
            <v>137.22</v>
          </cell>
          <cell r="T592">
            <v>629.85</v>
          </cell>
          <cell r="U592">
            <v>247</v>
          </cell>
          <cell r="V592">
            <v>88.92</v>
          </cell>
          <cell r="W592">
            <v>98.8</v>
          </cell>
          <cell r="X592">
            <v>53</v>
          </cell>
          <cell r="Y592">
            <v>0</v>
          </cell>
          <cell r="Z592">
            <v>168.12</v>
          </cell>
          <cell r="AA592">
            <v>77</v>
          </cell>
          <cell r="AB592">
            <v>96</v>
          </cell>
          <cell r="AC592">
            <v>80</v>
          </cell>
          <cell r="AD592">
            <v>13.49</v>
          </cell>
          <cell r="AE592">
            <v>4.12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2305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Y592">
            <v>579124.80000000005</v>
          </cell>
        </row>
        <row r="593">
          <cell r="A593">
            <v>2</v>
          </cell>
          <cell r="B593" t="str">
            <v>12</v>
          </cell>
          <cell r="C593" t="str">
            <v>000</v>
          </cell>
          <cell r="D593" t="str">
            <v>1</v>
          </cell>
          <cell r="E593" t="str">
            <v>201</v>
          </cell>
          <cell r="F593" t="str">
            <v>N000</v>
          </cell>
          <cell r="G593" t="str">
            <v>311</v>
          </cell>
          <cell r="H593" t="str">
            <v>1103</v>
          </cell>
          <cell r="I593" t="str">
            <v>M02028</v>
          </cell>
          <cell r="K593" t="str">
            <v>2</v>
          </cell>
          <cell r="L593">
            <v>1</v>
          </cell>
          <cell r="M593">
            <v>0</v>
          </cell>
          <cell r="N593">
            <v>4811</v>
          </cell>
          <cell r="O593" t="str">
            <v>M</v>
          </cell>
          <cell r="P593" t="str">
            <v>00000000</v>
          </cell>
          <cell r="Q593">
            <v>0</v>
          </cell>
          <cell r="R593">
            <v>694.92</v>
          </cell>
          <cell r="S593">
            <v>133.63999999999999</v>
          </cell>
          <cell r="T593">
            <v>613.4</v>
          </cell>
          <cell r="U593">
            <v>240.55</v>
          </cell>
          <cell r="V593">
            <v>86.6</v>
          </cell>
          <cell r="W593">
            <v>96.22</v>
          </cell>
          <cell r="X593">
            <v>82</v>
          </cell>
          <cell r="Y593">
            <v>0</v>
          </cell>
          <cell r="Z593">
            <v>164.49</v>
          </cell>
          <cell r="AA593">
            <v>77</v>
          </cell>
          <cell r="AB593">
            <v>96</v>
          </cell>
          <cell r="AC593">
            <v>80</v>
          </cell>
          <cell r="AD593">
            <v>13.49</v>
          </cell>
          <cell r="AE593">
            <v>4.01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2246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Y593">
            <v>113271.84</v>
          </cell>
        </row>
        <row r="594">
          <cell r="A594">
            <v>2</v>
          </cell>
          <cell r="B594" t="str">
            <v>12</v>
          </cell>
          <cell r="C594" t="str">
            <v>000</v>
          </cell>
          <cell r="D594" t="str">
            <v>1</v>
          </cell>
          <cell r="E594" t="str">
            <v>201</v>
          </cell>
          <cell r="F594" t="str">
            <v>N000</v>
          </cell>
          <cell r="G594" t="str">
            <v>311</v>
          </cell>
          <cell r="H594" t="str">
            <v>1103</v>
          </cell>
          <cell r="I594" t="str">
            <v>M02029</v>
          </cell>
          <cell r="K594" t="str">
            <v>2</v>
          </cell>
          <cell r="L594">
            <v>2</v>
          </cell>
          <cell r="M594">
            <v>0</v>
          </cell>
          <cell r="N594">
            <v>4472</v>
          </cell>
          <cell r="O594" t="str">
            <v>M</v>
          </cell>
          <cell r="P594" t="str">
            <v>00000000</v>
          </cell>
          <cell r="Q594">
            <v>0</v>
          </cell>
          <cell r="R594">
            <v>645.96</v>
          </cell>
          <cell r="S594">
            <v>124.22</v>
          </cell>
          <cell r="T594">
            <v>570.17999999999995</v>
          </cell>
          <cell r="U594">
            <v>223.6</v>
          </cell>
          <cell r="V594">
            <v>80.5</v>
          </cell>
          <cell r="W594">
            <v>89.44</v>
          </cell>
          <cell r="X594">
            <v>95.5</v>
          </cell>
          <cell r="Y594">
            <v>0</v>
          </cell>
          <cell r="Z594">
            <v>155.09</v>
          </cell>
          <cell r="AA594">
            <v>77</v>
          </cell>
          <cell r="AB594">
            <v>96</v>
          </cell>
          <cell r="AC594">
            <v>80</v>
          </cell>
          <cell r="AD594">
            <v>13.49</v>
          </cell>
          <cell r="AE594">
            <v>3.73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2160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Y594">
            <v>213281.04</v>
          </cell>
        </row>
        <row r="595">
          <cell r="A595">
            <v>2</v>
          </cell>
          <cell r="B595" t="str">
            <v>12</v>
          </cell>
          <cell r="C595" t="str">
            <v>000</v>
          </cell>
          <cell r="D595" t="str">
            <v>1</v>
          </cell>
          <cell r="E595" t="str">
            <v>201</v>
          </cell>
          <cell r="F595" t="str">
            <v>N000</v>
          </cell>
          <cell r="G595" t="str">
            <v>311</v>
          </cell>
          <cell r="H595" t="str">
            <v>1103</v>
          </cell>
          <cell r="I595" t="str">
            <v>M02031</v>
          </cell>
          <cell r="K595" t="str">
            <v>2</v>
          </cell>
          <cell r="L595">
            <v>1</v>
          </cell>
          <cell r="M595">
            <v>0</v>
          </cell>
          <cell r="N595">
            <v>5200</v>
          </cell>
          <cell r="O595" t="str">
            <v>M</v>
          </cell>
          <cell r="P595" t="str">
            <v>00000000</v>
          </cell>
          <cell r="Q595">
            <v>0</v>
          </cell>
          <cell r="R595">
            <v>751.11</v>
          </cell>
          <cell r="S595">
            <v>144.44</v>
          </cell>
          <cell r="T595">
            <v>663</v>
          </cell>
          <cell r="U595">
            <v>260</v>
          </cell>
          <cell r="V595">
            <v>93.6</v>
          </cell>
          <cell r="W595">
            <v>104</v>
          </cell>
          <cell r="X595">
            <v>109</v>
          </cell>
          <cell r="Y595">
            <v>0</v>
          </cell>
          <cell r="Z595">
            <v>212.68</v>
          </cell>
          <cell r="AA595">
            <v>77</v>
          </cell>
          <cell r="AB595">
            <v>96</v>
          </cell>
          <cell r="AC595">
            <v>80</v>
          </cell>
          <cell r="AD595">
            <v>13.49</v>
          </cell>
          <cell r="AE595">
            <v>4.33</v>
          </cell>
          <cell r="AF595">
            <v>0</v>
          </cell>
          <cell r="AG595">
            <v>0</v>
          </cell>
          <cell r="AH595">
            <v>2172</v>
          </cell>
          <cell r="AI595">
            <v>0</v>
          </cell>
          <cell r="AJ595">
            <v>2000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Y595">
            <v>143767.79999999999</v>
          </cell>
        </row>
        <row r="596">
          <cell r="A596">
            <v>2</v>
          </cell>
          <cell r="B596" t="str">
            <v>12</v>
          </cell>
          <cell r="C596" t="str">
            <v>000</v>
          </cell>
          <cell r="D596" t="str">
            <v>1</v>
          </cell>
          <cell r="E596" t="str">
            <v>201</v>
          </cell>
          <cell r="F596" t="str">
            <v>N000</v>
          </cell>
          <cell r="G596" t="str">
            <v>311</v>
          </cell>
          <cell r="H596" t="str">
            <v>1103</v>
          </cell>
          <cell r="I596" t="str">
            <v>M02040</v>
          </cell>
          <cell r="K596" t="str">
            <v>2</v>
          </cell>
          <cell r="L596">
            <v>7</v>
          </cell>
          <cell r="M596">
            <v>0</v>
          </cell>
          <cell r="N596">
            <v>3314</v>
          </cell>
          <cell r="O596" t="str">
            <v>M</v>
          </cell>
          <cell r="P596" t="str">
            <v>00000000</v>
          </cell>
          <cell r="Q596">
            <v>0</v>
          </cell>
          <cell r="R596">
            <v>478.69</v>
          </cell>
          <cell r="S596">
            <v>92.06</v>
          </cell>
          <cell r="T596">
            <v>422.54</v>
          </cell>
          <cell r="U596">
            <v>165.7</v>
          </cell>
          <cell r="V596">
            <v>59.65</v>
          </cell>
          <cell r="W596">
            <v>66.28</v>
          </cell>
          <cell r="X596">
            <v>51.14</v>
          </cell>
          <cell r="Y596">
            <v>0</v>
          </cell>
          <cell r="Z596">
            <v>118.79</v>
          </cell>
          <cell r="AA596">
            <v>77</v>
          </cell>
          <cell r="AB596">
            <v>96</v>
          </cell>
          <cell r="AC596">
            <v>80</v>
          </cell>
          <cell r="AD596">
            <v>13.49</v>
          </cell>
          <cell r="AE596">
            <v>2.76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1748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Y596">
            <v>570032.4</v>
          </cell>
        </row>
        <row r="597">
          <cell r="A597">
            <v>2</v>
          </cell>
          <cell r="B597" t="str">
            <v>12</v>
          </cell>
          <cell r="C597" t="str">
            <v>000</v>
          </cell>
          <cell r="D597" t="str">
            <v>1</v>
          </cell>
          <cell r="E597" t="str">
            <v>201</v>
          </cell>
          <cell r="F597" t="str">
            <v>N000</v>
          </cell>
          <cell r="G597" t="str">
            <v>311</v>
          </cell>
          <cell r="H597" t="str">
            <v>1103</v>
          </cell>
          <cell r="I597" t="str">
            <v>M02049</v>
          </cell>
          <cell r="K597" t="str">
            <v>2</v>
          </cell>
          <cell r="L597">
            <v>4</v>
          </cell>
          <cell r="M597">
            <v>0</v>
          </cell>
          <cell r="N597">
            <v>4472</v>
          </cell>
          <cell r="O597" t="str">
            <v>M</v>
          </cell>
          <cell r="P597" t="str">
            <v>00000000</v>
          </cell>
          <cell r="Q597">
            <v>0</v>
          </cell>
          <cell r="R597">
            <v>645.96</v>
          </cell>
          <cell r="S597">
            <v>124.22</v>
          </cell>
          <cell r="T597">
            <v>570.17999999999995</v>
          </cell>
          <cell r="U597">
            <v>223.6</v>
          </cell>
          <cell r="V597">
            <v>80.5</v>
          </cell>
          <cell r="W597">
            <v>89.44</v>
          </cell>
          <cell r="X597">
            <v>34.25</v>
          </cell>
          <cell r="Y597">
            <v>0</v>
          </cell>
          <cell r="Z597">
            <v>153.86000000000001</v>
          </cell>
          <cell r="AA597">
            <v>77</v>
          </cell>
          <cell r="AB597">
            <v>96</v>
          </cell>
          <cell r="AC597">
            <v>80</v>
          </cell>
          <cell r="AD597">
            <v>13.49</v>
          </cell>
          <cell r="AE597">
            <v>3.73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2160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Y597">
            <v>423563.04</v>
          </cell>
        </row>
        <row r="598">
          <cell r="A598">
            <v>2</v>
          </cell>
          <cell r="B598" t="str">
            <v>12</v>
          </cell>
          <cell r="C598" t="str">
            <v>000</v>
          </cell>
          <cell r="D598" t="str">
            <v>1</v>
          </cell>
          <cell r="E598" t="str">
            <v>201</v>
          </cell>
          <cell r="F598" t="str">
            <v>N000</v>
          </cell>
          <cell r="G598" t="str">
            <v>311</v>
          </cell>
          <cell r="H598" t="str">
            <v>1103</v>
          </cell>
          <cell r="I598" t="str">
            <v>M02072</v>
          </cell>
          <cell r="K598" t="str">
            <v>2</v>
          </cell>
          <cell r="L598">
            <v>3</v>
          </cell>
          <cell r="M598">
            <v>0</v>
          </cell>
          <cell r="N598">
            <v>3812</v>
          </cell>
          <cell r="O598" t="str">
            <v>M</v>
          </cell>
          <cell r="P598" t="str">
            <v>00000000</v>
          </cell>
          <cell r="Q598">
            <v>0</v>
          </cell>
          <cell r="R598">
            <v>550.62</v>
          </cell>
          <cell r="S598">
            <v>105.89</v>
          </cell>
          <cell r="T598">
            <v>486.03</v>
          </cell>
          <cell r="U598">
            <v>190.6</v>
          </cell>
          <cell r="V598">
            <v>68.62</v>
          </cell>
          <cell r="W598">
            <v>76.239999999999995</v>
          </cell>
          <cell r="X598">
            <v>109</v>
          </cell>
          <cell r="Y598">
            <v>0</v>
          </cell>
          <cell r="Z598">
            <v>137.43</v>
          </cell>
          <cell r="AA598">
            <v>77</v>
          </cell>
          <cell r="AB598">
            <v>96</v>
          </cell>
          <cell r="AC598">
            <v>80</v>
          </cell>
          <cell r="AD598">
            <v>13.49</v>
          </cell>
          <cell r="AE598">
            <v>3.18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2038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Y598">
            <v>282387.59999999998</v>
          </cell>
        </row>
        <row r="599">
          <cell r="A599">
            <v>2</v>
          </cell>
          <cell r="B599" t="str">
            <v>12</v>
          </cell>
          <cell r="C599" t="str">
            <v>000</v>
          </cell>
          <cell r="D599" t="str">
            <v>1</v>
          </cell>
          <cell r="E599" t="str">
            <v>201</v>
          </cell>
          <cell r="F599" t="str">
            <v>N000</v>
          </cell>
          <cell r="G599" t="str">
            <v>311</v>
          </cell>
          <cell r="H599" t="str">
            <v>1103</v>
          </cell>
          <cell r="I599" t="str">
            <v>S01803</v>
          </cell>
          <cell r="J599" t="str">
            <v>19</v>
          </cell>
          <cell r="K599" t="str">
            <v>2</v>
          </cell>
          <cell r="L599">
            <v>1</v>
          </cell>
          <cell r="M599">
            <v>0</v>
          </cell>
          <cell r="N599">
            <v>2120.3000000000002</v>
          </cell>
          <cell r="O599" t="str">
            <v>M</v>
          </cell>
          <cell r="P599" t="str">
            <v>00000000</v>
          </cell>
          <cell r="Q599">
            <v>0</v>
          </cell>
          <cell r="R599">
            <v>306.27</v>
          </cell>
          <cell r="S599">
            <v>58.9</v>
          </cell>
          <cell r="T599">
            <v>270.33999999999997</v>
          </cell>
          <cell r="U599">
            <v>106.02</v>
          </cell>
          <cell r="V599">
            <v>38.17</v>
          </cell>
          <cell r="W599">
            <v>42.41</v>
          </cell>
          <cell r="X599">
            <v>0</v>
          </cell>
          <cell r="Y599">
            <v>0</v>
          </cell>
          <cell r="Z599">
            <v>54.77</v>
          </cell>
          <cell r="AA599">
            <v>77</v>
          </cell>
          <cell r="AB599">
            <v>96</v>
          </cell>
          <cell r="AC599">
            <v>80</v>
          </cell>
          <cell r="AD599">
            <v>13.49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Y599">
            <v>39164.04</v>
          </cell>
        </row>
        <row r="600">
          <cell r="A600">
            <v>2</v>
          </cell>
          <cell r="B600" t="str">
            <v>12</v>
          </cell>
          <cell r="C600" t="str">
            <v>000</v>
          </cell>
          <cell r="D600" t="str">
            <v>1</v>
          </cell>
          <cell r="E600" t="str">
            <v>201</v>
          </cell>
          <cell r="F600" t="str">
            <v>N000</v>
          </cell>
          <cell r="G600" t="str">
            <v>311</v>
          </cell>
          <cell r="H600" t="str">
            <v>1103</v>
          </cell>
          <cell r="I600" t="str">
            <v>S03810</v>
          </cell>
          <cell r="J600" t="str">
            <v>22</v>
          </cell>
          <cell r="K600" t="str">
            <v>2</v>
          </cell>
          <cell r="L600">
            <v>2</v>
          </cell>
          <cell r="M600">
            <v>0</v>
          </cell>
          <cell r="N600">
            <v>2342.3000000000002</v>
          </cell>
          <cell r="O600" t="str">
            <v>M</v>
          </cell>
          <cell r="P600" t="str">
            <v>00000000</v>
          </cell>
          <cell r="Q600">
            <v>0</v>
          </cell>
          <cell r="R600">
            <v>338.33</v>
          </cell>
          <cell r="S600">
            <v>65.06</v>
          </cell>
          <cell r="T600">
            <v>298.64</v>
          </cell>
          <cell r="U600">
            <v>117.12</v>
          </cell>
          <cell r="V600">
            <v>42.16</v>
          </cell>
          <cell r="W600">
            <v>46.85</v>
          </cell>
          <cell r="X600">
            <v>0</v>
          </cell>
          <cell r="Y600">
            <v>0</v>
          </cell>
          <cell r="Z600">
            <v>59.97</v>
          </cell>
          <cell r="AA600">
            <v>77</v>
          </cell>
          <cell r="AB600">
            <v>96</v>
          </cell>
          <cell r="AC600">
            <v>80</v>
          </cell>
          <cell r="AD600">
            <v>13.49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Y600">
            <v>85846.080000000002</v>
          </cell>
        </row>
        <row r="601">
          <cell r="A601">
            <v>2</v>
          </cell>
          <cell r="B601" t="str">
            <v>12</v>
          </cell>
          <cell r="C601" t="str">
            <v>000</v>
          </cell>
          <cell r="D601" t="str">
            <v>1</v>
          </cell>
          <cell r="E601" t="str">
            <v>201</v>
          </cell>
          <cell r="F601" t="str">
            <v>N000</v>
          </cell>
          <cell r="G601" t="str">
            <v>311</v>
          </cell>
          <cell r="H601" t="str">
            <v>1103</v>
          </cell>
          <cell r="I601" t="str">
            <v>T03804</v>
          </cell>
          <cell r="J601" t="str">
            <v>25</v>
          </cell>
          <cell r="K601" t="str">
            <v>2</v>
          </cell>
          <cell r="L601">
            <v>3</v>
          </cell>
          <cell r="M601">
            <v>0</v>
          </cell>
          <cell r="N601">
            <v>2572.4</v>
          </cell>
          <cell r="O601" t="str">
            <v>M</v>
          </cell>
          <cell r="P601" t="str">
            <v>00000000</v>
          </cell>
          <cell r="Q601">
            <v>0</v>
          </cell>
          <cell r="R601">
            <v>371.57</v>
          </cell>
          <cell r="S601">
            <v>71.459999999999994</v>
          </cell>
          <cell r="T601">
            <v>327.98</v>
          </cell>
          <cell r="U601">
            <v>128.62</v>
          </cell>
          <cell r="V601">
            <v>46.3</v>
          </cell>
          <cell r="W601">
            <v>51.45</v>
          </cell>
          <cell r="X601">
            <v>58</v>
          </cell>
          <cell r="Y601">
            <v>0</v>
          </cell>
          <cell r="Z601">
            <v>66.53</v>
          </cell>
          <cell r="AA601">
            <v>77</v>
          </cell>
          <cell r="AB601">
            <v>96</v>
          </cell>
          <cell r="AC601">
            <v>80</v>
          </cell>
          <cell r="AD601">
            <v>13.49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Y601">
            <v>142588.79999999999</v>
          </cell>
        </row>
        <row r="602">
          <cell r="A602">
            <v>2</v>
          </cell>
          <cell r="B602" t="str">
            <v>12</v>
          </cell>
          <cell r="C602" t="str">
            <v>000</v>
          </cell>
          <cell r="D602" t="str">
            <v>1</v>
          </cell>
          <cell r="E602" t="str">
            <v>201</v>
          </cell>
          <cell r="F602" t="str">
            <v>N000</v>
          </cell>
          <cell r="G602" t="str">
            <v>311</v>
          </cell>
          <cell r="H602" t="str">
            <v>1103</v>
          </cell>
          <cell r="I602" t="str">
            <v>T06803</v>
          </cell>
          <cell r="J602" t="str">
            <v>26</v>
          </cell>
          <cell r="K602" t="str">
            <v>2</v>
          </cell>
          <cell r="L602">
            <v>1</v>
          </cell>
          <cell r="M602">
            <v>0</v>
          </cell>
          <cell r="N602">
            <v>2692.2</v>
          </cell>
          <cell r="O602" t="str">
            <v>M</v>
          </cell>
          <cell r="P602" t="str">
            <v>00000000</v>
          </cell>
          <cell r="Q602">
            <v>0</v>
          </cell>
          <cell r="R602">
            <v>388.87</v>
          </cell>
          <cell r="S602">
            <v>74.78</v>
          </cell>
          <cell r="T602">
            <v>343.26</v>
          </cell>
          <cell r="U602">
            <v>134.61000000000001</v>
          </cell>
          <cell r="V602">
            <v>48.46</v>
          </cell>
          <cell r="W602">
            <v>53.84</v>
          </cell>
          <cell r="X602">
            <v>46</v>
          </cell>
          <cell r="Y602">
            <v>0</v>
          </cell>
          <cell r="Z602">
            <v>69.099999999999994</v>
          </cell>
          <cell r="AA602">
            <v>77</v>
          </cell>
          <cell r="AB602">
            <v>96</v>
          </cell>
          <cell r="AC602">
            <v>80</v>
          </cell>
          <cell r="AD602">
            <v>13.49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Y602">
            <v>49411.32</v>
          </cell>
        </row>
        <row r="603">
          <cell r="A603">
            <v>2</v>
          </cell>
          <cell r="B603" t="str">
            <v>12</v>
          </cell>
          <cell r="C603" t="str">
            <v>000</v>
          </cell>
          <cell r="D603" t="str">
            <v>1</v>
          </cell>
          <cell r="E603" t="str">
            <v>201</v>
          </cell>
          <cell r="F603" t="str">
            <v>N000</v>
          </cell>
          <cell r="G603" t="str">
            <v>311</v>
          </cell>
          <cell r="H603" t="str">
            <v>1103</v>
          </cell>
          <cell r="I603" t="str">
            <v>T06807</v>
          </cell>
          <cell r="J603" t="str">
            <v>24</v>
          </cell>
          <cell r="K603" t="str">
            <v>2</v>
          </cell>
          <cell r="L603">
            <v>1</v>
          </cell>
          <cell r="M603">
            <v>0</v>
          </cell>
          <cell r="N603">
            <v>2479.75</v>
          </cell>
          <cell r="O603" t="str">
            <v>M</v>
          </cell>
          <cell r="P603" t="str">
            <v>00000000</v>
          </cell>
          <cell r="Q603">
            <v>0</v>
          </cell>
          <cell r="R603">
            <v>358.19</v>
          </cell>
          <cell r="S603">
            <v>68.88</v>
          </cell>
          <cell r="T603">
            <v>316.17</v>
          </cell>
          <cell r="U603">
            <v>123.99</v>
          </cell>
          <cell r="V603">
            <v>44.64</v>
          </cell>
          <cell r="W603">
            <v>49.59</v>
          </cell>
          <cell r="X603">
            <v>0</v>
          </cell>
          <cell r="Y603">
            <v>0</v>
          </cell>
          <cell r="Z603">
            <v>63.2</v>
          </cell>
          <cell r="AA603">
            <v>77</v>
          </cell>
          <cell r="AB603">
            <v>96</v>
          </cell>
          <cell r="AC603">
            <v>80</v>
          </cell>
          <cell r="AD603">
            <v>13.49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Y603">
            <v>45250.8</v>
          </cell>
        </row>
        <row r="604">
          <cell r="A604">
            <v>2</v>
          </cell>
          <cell r="B604" t="str">
            <v>12</v>
          </cell>
          <cell r="C604" t="str">
            <v>000</v>
          </cell>
          <cell r="D604" t="str">
            <v>1</v>
          </cell>
          <cell r="E604" t="str">
            <v>201</v>
          </cell>
          <cell r="F604" t="str">
            <v>N000</v>
          </cell>
          <cell r="G604" t="str">
            <v>311</v>
          </cell>
          <cell r="H604" t="str">
            <v>1103</v>
          </cell>
          <cell r="I604" t="str">
            <v>CF01059</v>
          </cell>
          <cell r="J604" t="str">
            <v>28</v>
          </cell>
          <cell r="K604" t="str">
            <v>1</v>
          </cell>
          <cell r="L604">
            <v>7</v>
          </cell>
          <cell r="M604">
            <v>0</v>
          </cell>
          <cell r="N604">
            <v>3631.8</v>
          </cell>
          <cell r="O604" t="str">
            <v>M</v>
          </cell>
          <cell r="P604" t="str">
            <v>00000000</v>
          </cell>
          <cell r="Q604">
            <v>8731.1</v>
          </cell>
          <cell r="R604">
            <v>524.59</v>
          </cell>
          <cell r="S604">
            <v>100.88</v>
          </cell>
          <cell r="T604">
            <v>463.05</v>
          </cell>
          <cell r="U604">
            <v>181.59</v>
          </cell>
          <cell r="V604">
            <v>222.53</v>
          </cell>
          <cell r="W604">
            <v>72.64</v>
          </cell>
          <cell r="X604">
            <v>53.57</v>
          </cell>
          <cell r="Y604">
            <v>618.15</v>
          </cell>
          <cell r="Z604">
            <v>262.38</v>
          </cell>
          <cell r="AA604">
            <v>77</v>
          </cell>
          <cell r="AB604">
            <v>0</v>
          </cell>
          <cell r="AC604">
            <v>0</v>
          </cell>
          <cell r="AD604">
            <v>13.49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Y604">
            <v>1256032.68</v>
          </cell>
        </row>
        <row r="605">
          <cell r="A605">
            <v>2</v>
          </cell>
          <cell r="B605" t="str">
            <v>12</v>
          </cell>
          <cell r="C605" t="str">
            <v>000</v>
          </cell>
          <cell r="D605" t="str">
            <v>1</v>
          </cell>
          <cell r="E605" t="str">
            <v>201</v>
          </cell>
          <cell r="F605" t="str">
            <v>N000</v>
          </cell>
          <cell r="G605" t="str">
            <v>311</v>
          </cell>
          <cell r="H605" t="str">
            <v>1103</v>
          </cell>
          <cell r="I605" t="str">
            <v>CF03809</v>
          </cell>
          <cell r="J605" t="str">
            <v>25</v>
          </cell>
          <cell r="K605" t="str">
            <v>2</v>
          </cell>
          <cell r="L605">
            <v>3</v>
          </cell>
          <cell r="M605">
            <v>0</v>
          </cell>
          <cell r="N605">
            <v>2572.4</v>
          </cell>
          <cell r="O605" t="str">
            <v>M</v>
          </cell>
          <cell r="P605" t="str">
            <v>00000000</v>
          </cell>
          <cell r="Q605">
            <v>0</v>
          </cell>
          <cell r="R605">
            <v>371.57</v>
          </cell>
          <cell r="S605">
            <v>71.459999999999994</v>
          </cell>
          <cell r="T605">
            <v>327.98</v>
          </cell>
          <cell r="U605">
            <v>128.62</v>
          </cell>
          <cell r="V605">
            <v>46.3</v>
          </cell>
          <cell r="W605">
            <v>51.45</v>
          </cell>
          <cell r="X605">
            <v>0</v>
          </cell>
          <cell r="Y605">
            <v>0</v>
          </cell>
          <cell r="Z605">
            <v>65.37</v>
          </cell>
          <cell r="AA605">
            <v>77</v>
          </cell>
          <cell r="AB605">
            <v>96</v>
          </cell>
          <cell r="AC605">
            <v>80</v>
          </cell>
          <cell r="AD605">
            <v>13.49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Y605">
            <v>140459.04</v>
          </cell>
        </row>
        <row r="606">
          <cell r="A606">
            <v>2</v>
          </cell>
          <cell r="B606" t="str">
            <v>12</v>
          </cell>
          <cell r="C606" t="str">
            <v>000</v>
          </cell>
          <cell r="D606" t="str">
            <v>1</v>
          </cell>
          <cell r="E606" t="str">
            <v>201</v>
          </cell>
          <cell r="F606" t="str">
            <v>N000</v>
          </cell>
          <cell r="G606" t="str">
            <v>311</v>
          </cell>
          <cell r="H606" t="str">
            <v>1103</v>
          </cell>
          <cell r="I606" t="str">
            <v>CF04806</v>
          </cell>
          <cell r="J606" t="str">
            <v>26</v>
          </cell>
          <cell r="K606" t="str">
            <v>2</v>
          </cell>
          <cell r="L606">
            <v>11</v>
          </cell>
          <cell r="M606">
            <v>0</v>
          </cell>
          <cell r="N606">
            <v>2692.2</v>
          </cell>
          <cell r="O606" t="str">
            <v>M</v>
          </cell>
          <cell r="P606" t="str">
            <v>00000000</v>
          </cell>
          <cell r="Q606">
            <v>0</v>
          </cell>
          <cell r="R606">
            <v>388.87</v>
          </cell>
          <cell r="S606">
            <v>74.78</v>
          </cell>
          <cell r="T606">
            <v>343.26</v>
          </cell>
          <cell r="U606">
            <v>134.61000000000001</v>
          </cell>
          <cell r="V606">
            <v>48.46</v>
          </cell>
          <cell r="W606">
            <v>53.84</v>
          </cell>
          <cell r="X606">
            <v>47.64</v>
          </cell>
          <cell r="Y606">
            <v>0</v>
          </cell>
          <cell r="Z606">
            <v>69.13</v>
          </cell>
          <cell r="AA606">
            <v>77</v>
          </cell>
          <cell r="AB606">
            <v>96</v>
          </cell>
          <cell r="AC606">
            <v>80</v>
          </cell>
          <cell r="AD606">
            <v>13.49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Y606">
            <v>543744.96</v>
          </cell>
        </row>
        <row r="607">
          <cell r="A607">
            <v>2</v>
          </cell>
          <cell r="B607" t="str">
            <v>12</v>
          </cell>
          <cell r="C607" t="str">
            <v>000</v>
          </cell>
          <cell r="D607" t="str">
            <v>1</v>
          </cell>
          <cell r="E607" t="str">
            <v>201</v>
          </cell>
          <cell r="F607" t="str">
            <v>N000</v>
          </cell>
          <cell r="G607" t="str">
            <v>311</v>
          </cell>
          <cell r="H607" t="str">
            <v>1103</v>
          </cell>
          <cell r="I607" t="str">
            <v>CF04807</v>
          </cell>
          <cell r="J607" t="str">
            <v>27Z</v>
          </cell>
          <cell r="K607" t="str">
            <v>2</v>
          </cell>
          <cell r="L607">
            <v>16</v>
          </cell>
          <cell r="M607">
            <v>0</v>
          </cell>
          <cell r="N607">
            <v>2900.25</v>
          </cell>
          <cell r="O607" t="str">
            <v>M</v>
          </cell>
          <cell r="P607" t="str">
            <v>00000000</v>
          </cell>
          <cell r="Q607">
            <v>205.15</v>
          </cell>
          <cell r="R607">
            <v>418.93</v>
          </cell>
          <cell r="S607">
            <v>80.56</v>
          </cell>
          <cell r="T607">
            <v>369.78</v>
          </cell>
          <cell r="U607">
            <v>145.01</v>
          </cell>
          <cell r="V607">
            <v>55.89</v>
          </cell>
          <cell r="W607">
            <v>58.01</v>
          </cell>
          <cell r="X607">
            <v>65</v>
          </cell>
          <cell r="Y607">
            <v>0</v>
          </cell>
          <cell r="Z607">
            <v>78.459999999999994</v>
          </cell>
          <cell r="AA607">
            <v>77</v>
          </cell>
          <cell r="AB607">
            <v>96</v>
          </cell>
          <cell r="AC607">
            <v>80</v>
          </cell>
          <cell r="AD607">
            <v>13.49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Y607">
            <v>891557.76</v>
          </cell>
        </row>
        <row r="608">
          <cell r="A608">
            <v>2</v>
          </cell>
          <cell r="B608" t="str">
            <v>12</v>
          </cell>
          <cell r="C608" t="str">
            <v>000</v>
          </cell>
          <cell r="D608" t="str">
            <v>1</v>
          </cell>
          <cell r="E608" t="str">
            <v>201</v>
          </cell>
          <cell r="F608" t="str">
            <v>N000</v>
          </cell>
          <cell r="G608" t="str">
            <v>311</v>
          </cell>
          <cell r="H608" t="str">
            <v>1103</v>
          </cell>
          <cell r="I608" t="str">
            <v>CF04808</v>
          </cell>
          <cell r="J608" t="str">
            <v>27ZA</v>
          </cell>
          <cell r="K608" t="str">
            <v>2</v>
          </cell>
          <cell r="L608">
            <v>8</v>
          </cell>
          <cell r="M608">
            <v>0</v>
          </cell>
          <cell r="N608">
            <v>2982.9</v>
          </cell>
          <cell r="O608" t="str">
            <v>M</v>
          </cell>
          <cell r="P608" t="str">
            <v>00000000</v>
          </cell>
          <cell r="Q608">
            <v>579.4</v>
          </cell>
          <cell r="R608">
            <v>430.86</v>
          </cell>
          <cell r="S608">
            <v>82.86</v>
          </cell>
          <cell r="T608">
            <v>380.32</v>
          </cell>
          <cell r="U608">
            <v>149.15</v>
          </cell>
          <cell r="V608">
            <v>64.12</v>
          </cell>
          <cell r="W608">
            <v>59.66</v>
          </cell>
          <cell r="X608">
            <v>18.38</v>
          </cell>
          <cell r="Y608">
            <v>0</v>
          </cell>
          <cell r="Z608">
            <v>86.95</v>
          </cell>
          <cell r="AA608">
            <v>77</v>
          </cell>
          <cell r="AB608">
            <v>96</v>
          </cell>
          <cell r="AC608">
            <v>80</v>
          </cell>
          <cell r="AD608">
            <v>13.49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Y608">
            <v>489704.64</v>
          </cell>
        </row>
        <row r="609">
          <cell r="A609">
            <v>2</v>
          </cell>
          <cell r="B609" t="str">
            <v>12</v>
          </cell>
          <cell r="C609" t="str">
            <v>000</v>
          </cell>
          <cell r="D609" t="str">
            <v>1</v>
          </cell>
          <cell r="E609" t="str">
            <v>201</v>
          </cell>
          <cell r="F609" t="str">
            <v>N000</v>
          </cell>
          <cell r="G609" t="str">
            <v>311</v>
          </cell>
          <cell r="H609" t="str">
            <v>1103</v>
          </cell>
          <cell r="I609" t="str">
            <v>CF21858</v>
          </cell>
          <cell r="J609" t="str">
            <v>27ZA</v>
          </cell>
          <cell r="K609" t="str">
            <v>2</v>
          </cell>
          <cell r="L609">
            <v>1</v>
          </cell>
          <cell r="M609">
            <v>0</v>
          </cell>
          <cell r="N609">
            <v>2982.9</v>
          </cell>
          <cell r="O609" t="str">
            <v>M</v>
          </cell>
          <cell r="P609" t="str">
            <v>00000000</v>
          </cell>
          <cell r="Q609">
            <v>579.4</v>
          </cell>
          <cell r="R609">
            <v>430.86</v>
          </cell>
          <cell r="S609">
            <v>82.86</v>
          </cell>
          <cell r="T609">
            <v>380.32</v>
          </cell>
          <cell r="U609">
            <v>149.15</v>
          </cell>
          <cell r="V609">
            <v>64.12</v>
          </cell>
          <cell r="W609">
            <v>59.66</v>
          </cell>
          <cell r="X609">
            <v>0</v>
          </cell>
          <cell r="Y609">
            <v>0</v>
          </cell>
          <cell r="Z609">
            <v>86.58</v>
          </cell>
          <cell r="AA609">
            <v>77</v>
          </cell>
          <cell r="AB609">
            <v>96</v>
          </cell>
          <cell r="AC609">
            <v>80</v>
          </cell>
          <cell r="AD609">
            <v>13.49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Y609">
            <v>60988.08</v>
          </cell>
        </row>
        <row r="610">
          <cell r="A610">
            <v>2</v>
          </cell>
          <cell r="B610" t="str">
            <v>12</v>
          </cell>
          <cell r="C610" t="str">
            <v>000</v>
          </cell>
          <cell r="D610" t="str">
            <v>1</v>
          </cell>
          <cell r="E610" t="str">
            <v>201</v>
          </cell>
          <cell r="F610" t="str">
            <v>N000</v>
          </cell>
          <cell r="G610" t="str">
            <v>311</v>
          </cell>
          <cell r="H610" t="str">
            <v>1103</v>
          </cell>
          <cell r="I610" t="str">
            <v>CF21859</v>
          </cell>
          <cell r="J610" t="str">
            <v>27ZB</v>
          </cell>
          <cell r="K610" t="str">
            <v>2</v>
          </cell>
          <cell r="L610">
            <v>5</v>
          </cell>
          <cell r="M610">
            <v>0</v>
          </cell>
          <cell r="N610">
            <v>3008.65</v>
          </cell>
          <cell r="O610" t="str">
            <v>M</v>
          </cell>
          <cell r="P610" t="str">
            <v>00000000</v>
          </cell>
          <cell r="Q610">
            <v>857</v>
          </cell>
          <cell r="R610">
            <v>434.58</v>
          </cell>
          <cell r="S610">
            <v>83.57</v>
          </cell>
          <cell r="T610">
            <v>383.6</v>
          </cell>
          <cell r="U610">
            <v>150.43</v>
          </cell>
          <cell r="V610">
            <v>69.59</v>
          </cell>
          <cell r="W610">
            <v>60.17</v>
          </cell>
          <cell r="X610">
            <v>92.8</v>
          </cell>
          <cell r="Y610">
            <v>0</v>
          </cell>
          <cell r="Z610">
            <v>94.59</v>
          </cell>
          <cell r="AA610">
            <v>77</v>
          </cell>
          <cell r="AB610">
            <v>96</v>
          </cell>
          <cell r="AC610">
            <v>80</v>
          </cell>
          <cell r="AD610">
            <v>13.49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Y610">
            <v>330088.2</v>
          </cell>
        </row>
        <row r="611">
          <cell r="A611">
            <v>2</v>
          </cell>
          <cell r="B611" t="str">
            <v>12</v>
          </cell>
          <cell r="C611" t="str">
            <v>000</v>
          </cell>
          <cell r="D611" t="str">
            <v>1</v>
          </cell>
          <cell r="E611" t="str">
            <v>201</v>
          </cell>
          <cell r="F611" t="str">
            <v>N000</v>
          </cell>
          <cell r="G611" t="str">
            <v>311</v>
          </cell>
          <cell r="H611" t="str">
            <v>1103</v>
          </cell>
          <cell r="I611" t="str">
            <v>CF21864</v>
          </cell>
          <cell r="J611" t="str">
            <v>27C</v>
          </cell>
          <cell r="K611" t="str">
            <v>1</v>
          </cell>
          <cell r="L611">
            <v>8</v>
          </cell>
          <cell r="M611">
            <v>0</v>
          </cell>
          <cell r="N611">
            <v>3268.2</v>
          </cell>
          <cell r="O611" t="str">
            <v>M</v>
          </cell>
          <cell r="P611" t="str">
            <v>00000000</v>
          </cell>
          <cell r="Q611">
            <v>4783.05</v>
          </cell>
          <cell r="R611">
            <v>472.07</v>
          </cell>
          <cell r="S611">
            <v>90.78</v>
          </cell>
          <cell r="T611">
            <v>416.7</v>
          </cell>
          <cell r="U611">
            <v>163.41</v>
          </cell>
          <cell r="V611">
            <v>144.91999999999999</v>
          </cell>
          <cell r="W611">
            <v>65.36</v>
          </cell>
          <cell r="X611">
            <v>48</v>
          </cell>
          <cell r="Y611">
            <v>0</v>
          </cell>
          <cell r="Z611">
            <v>174.78</v>
          </cell>
          <cell r="AA611">
            <v>77</v>
          </cell>
          <cell r="AB611">
            <v>0</v>
          </cell>
          <cell r="AC611">
            <v>0</v>
          </cell>
          <cell r="AD611">
            <v>13.49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Y611">
            <v>932904.95999999996</v>
          </cell>
        </row>
        <row r="612">
          <cell r="A612">
            <v>2</v>
          </cell>
          <cell r="B612" t="str">
            <v>12</v>
          </cell>
          <cell r="C612" t="str">
            <v>000</v>
          </cell>
          <cell r="D612" t="str">
            <v>1</v>
          </cell>
          <cell r="E612" t="str">
            <v>201</v>
          </cell>
          <cell r="F612" t="str">
            <v>N000</v>
          </cell>
          <cell r="G612" t="str">
            <v>311</v>
          </cell>
          <cell r="H612" t="str">
            <v>1103</v>
          </cell>
          <cell r="I612" t="str">
            <v>CF21865</v>
          </cell>
          <cell r="J612" t="str">
            <v>27B</v>
          </cell>
          <cell r="K612" t="str">
            <v>1</v>
          </cell>
          <cell r="L612">
            <v>1</v>
          </cell>
          <cell r="M612">
            <v>0</v>
          </cell>
          <cell r="N612">
            <v>3222.2</v>
          </cell>
          <cell r="O612" t="str">
            <v>M</v>
          </cell>
          <cell r="P612" t="str">
            <v>00000000</v>
          </cell>
          <cell r="Q612">
            <v>3558.85</v>
          </cell>
          <cell r="R612">
            <v>465.43</v>
          </cell>
          <cell r="S612">
            <v>89.51</v>
          </cell>
          <cell r="T612">
            <v>410.83</v>
          </cell>
          <cell r="U612">
            <v>161.11000000000001</v>
          </cell>
          <cell r="V612">
            <v>122.06</v>
          </cell>
          <cell r="W612">
            <v>64.44</v>
          </cell>
          <cell r="X612">
            <v>0</v>
          </cell>
          <cell r="Y612">
            <v>0</v>
          </cell>
          <cell r="Z612">
            <v>148.26</v>
          </cell>
          <cell r="AA612">
            <v>77</v>
          </cell>
          <cell r="AB612">
            <v>0</v>
          </cell>
          <cell r="AC612">
            <v>0</v>
          </cell>
          <cell r="AD612">
            <v>13.49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Y612">
            <v>99998.16</v>
          </cell>
        </row>
        <row r="613">
          <cell r="A613">
            <v>2</v>
          </cell>
          <cell r="B613" t="str">
            <v>12</v>
          </cell>
          <cell r="C613" t="str">
            <v>000</v>
          </cell>
          <cell r="D613" t="str">
            <v>1</v>
          </cell>
          <cell r="E613" t="str">
            <v>201</v>
          </cell>
          <cell r="F613" t="str">
            <v>N000</v>
          </cell>
          <cell r="G613" t="str">
            <v>311</v>
          </cell>
          <cell r="H613" t="str">
            <v>1103</v>
          </cell>
          <cell r="I613" t="str">
            <v>CF21866</v>
          </cell>
          <cell r="J613" t="str">
            <v>27A</v>
          </cell>
          <cell r="K613" t="str">
            <v>1</v>
          </cell>
          <cell r="L613">
            <v>6</v>
          </cell>
          <cell r="M613">
            <v>0</v>
          </cell>
          <cell r="N613">
            <v>3185.4</v>
          </cell>
          <cell r="O613" t="str">
            <v>M</v>
          </cell>
          <cell r="P613" t="str">
            <v>00000000</v>
          </cell>
          <cell r="Q613">
            <v>2791.7</v>
          </cell>
          <cell r="R613">
            <v>460.11</v>
          </cell>
          <cell r="S613">
            <v>88.48</v>
          </cell>
          <cell r="T613">
            <v>406.14</v>
          </cell>
          <cell r="U613">
            <v>159.27000000000001</v>
          </cell>
          <cell r="V613">
            <v>107.59</v>
          </cell>
          <cell r="W613">
            <v>63.71</v>
          </cell>
          <cell r="X613">
            <v>26</v>
          </cell>
          <cell r="Y613">
            <v>0</v>
          </cell>
          <cell r="Z613">
            <v>132.57</v>
          </cell>
          <cell r="AA613">
            <v>77</v>
          </cell>
          <cell r="AB613">
            <v>0</v>
          </cell>
          <cell r="AC613">
            <v>0</v>
          </cell>
          <cell r="AD613">
            <v>13.49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Y613">
            <v>540825.12</v>
          </cell>
        </row>
        <row r="614">
          <cell r="A614">
            <v>2</v>
          </cell>
          <cell r="B614" t="str">
            <v>12</v>
          </cell>
          <cell r="C614" t="str">
            <v>000</v>
          </cell>
          <cell r="D614" t="str">
            <v>1</v>
          </cell>
          <cell r="E614" t="str">
            <v>201</v>
          </cell>
          <cell r="F614" t="str">
            <v>N000</v>
          </cell>
          <cell r="G614" t="str">
            <v>311</v>
          </cell>
          <cell r="H614" t="str">
            <v>1103</v>
          </cell>
          <cell r="I614" t="str">
            <v>CF33834</v>
          </cell>
          <cell r="J614" t="str">
            <v>27</v>
          </cell>
          <cell r="K614" t="str">
            <v>2</v>
          </cell>
          <cell r="L614">
            <v>4</v>
          </cell>
          <cell r="M614">
            <v>0</v>
          </cell>
          <cell r="N614">
            <v>2817.8</v>
          </cell>
          <cell r="O614" t="str">
            <v>M</v>
          </cell>
          <cell r="P614" t="str">
            <v>00000000</v>
          </cell>
          <cell r="Q614">
            <v>0</v>
          </cell>
          <cell r="R614">
            <v>407.02</v>
          </cell>
          <cell r="S614">
            <v>78.27</v>
          </cell>
          <cell r="T614">
            <v>359.27</v>
          </cell>
          <cell r="U614">
            <v>140.88999999999999</v>
          </cell>
          <cell r="V614">
            <v>50.72</v>
          </cell>
          <cell r="W614">
            <v>56.36</v>
          </cell>
          <cell r="X614">
            <v>64</v>
          </cell>
          <cell r="Y614">
            <v>0</v>
          </cell>
          <cell r="Z614">
            <v>72.400000000000006</v>
          </cell>
          <cell r="AA614">
            <v>77</v>
          </cell>
          <cell r="AB614">
            <v>96</v>
          </cell>
          <cell r="AC614">
            <v>80</v>
          </cell>
          <cell r="AD614">
            <v>13.49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Y614">
            <v>207034.56</v>
          </cell>
        </row>
        <row r="615">
          <cell r="A615">
            <v>2</v>
          </cell>
          <cell r="B615" t="str">
            <v>12</v>
          </cell>
          <cell r="C615" t="str">
            <v>000</v>
          </cell>
          <cell r="D615" t="str">
            <v>1</v>
          </cell>
          <cell r="E615" t="str">
            <v>201</v>
          </cell>
          <cell r="F615" t="str">
            <v>N000</v>
          </cell>
          <cell r="G615" t="str">
            <v>311</v>
          </cell>
          <cell r="H615" t="str">
            <v>1103</v>
          </cell>
          <cell r="I615" t="str">
            <v>CF33892</v>
          </cell>
          <cell r="J615" t="str">
            <v>27ZA</v>
          </cell>
          <cell r="K615" t="str">
            <v>2</v>
          </cell>
          <cell r="L615">
            <v>49</v>
          </cell>
          <cell r="M615">
            <v>0</v>
          </cell>
          <cell r="N615">
            <v>2982.9</v>
          </cell>
          <cell r="O615" t="str">
            <v>M</v>
          </cell>
          <cell r="P615" t="str">
            <v>00000000</v>
          </cell>
          <cell r="Q615">
            <v>579.4</v>
          </cell>
          <cell r="R615">
            <v>430.86</v>
          </cell>
          <cell r="S615">
            <v>82.86</v>
          </cell>
          <cell r="T615">
            <v>380.32</v>
          </cell>
          <cell r="U615">
            <v>149.15</v>
          </cell>
          <cell r="V615">
            <v>64.12</v>
          </cell>
          <cell r="W615">
            <v>59.66</v>
          </cell>
          <cell r="X615">
            <v>66.92</v>
          </cell>
          <cell r="Y615">
            <v>0</v>
          </cell>
          <cell r="Z615">
            <v>87.92</v>
          </cell>
          <cell r="AA615">
            <v>77</v>
          </cell>
          <cell r="AB615">
            <v>96</v>
          </cell>
          <cell r="AC615">
            <v>80</v>
          </cell>
          <cell r="AD615">
            <v>13.49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Y615">
            <v>3028552.8</v>
          </cell>
        </row>
        <row r="616">
          <cell r="A616">
            <v>2</v>
          </cell>
          <cell r="B616" t="str">
            <v>12</v>
          </cell>
          <cell r="C616" t="str">
            <v>000</v>
          </cell>
          <cell r="D616" t="str">
            <v>1</v>
          </cell>
          <cell r="E616" t="str">
            <v>201</v>
          </cell>
          <cell r="F616" t="str">
            <v>N000</v>
          </cell>
          <cell r="G616" t="str">
            <v>311</v>
          </cell>
          <cell r="H616" t="str">
            <v>1103</v>
          </cell>
          <cell r="I616" t="str">
            <v>CF41040</v>
          </cell>
          <cell r="K616" t="str">
            <v>2</v>
          </cell>
          <cell r="L616">
            <v>1</v>
          </cell>
          <cell r="M616">
            <v>0</v>
          </cell>
          <cell r="N616">
            <v>7482</v>
          </cell>
          <cell r="O616" t="str">
            <v>M</v>
          </cell>
          <cell r="P616" t="str">
            <v>00000000</v>
          </cell>
          <cell r="Q616">
            <v>0</v>
          </cell>
          <cell r="R616">
            <v>1080.73</v>
          </cell>
          <cell r="S616">
            <v>207.83</v>
          </cell>
          <cell r="T616">
            <v>953.96</v>
          </cell>
          <cell r="U616">
            <v>374.1</v>
          </cell>
          <cell r="V616">
            <v>134.68</v>
          </cell>
          <cell r="W616">
            <v>149.63999999999999</v>
          </cell>
          <cell r="X616">
            <v>82</v>
          </cell>
          <cell r="Y616">
            <v>0</v>
          </cell>
          <cell r="Z616">
            <v>290.86</v>
          </cell>
          <cell r="AA616">
            <v>77</v>
          </cell>
          <cell r="AB616">
            <v>96</v>
          </cell>
          <cell r="AC616">
            <v>80</v>
          </cell>
          <cell r="AD616">
            <v>13.49</v>
          </cell>
          <cell r="AE616">
            <v>6.24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5431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Y616">
            <v>197514.36</v>
          </cell>
        </row>
        <row r="617">
          <cell r="A617">
            <v>2</v>
          </cell>
          <cell r="B617" t="str">
            <v>12</v>
          </cell>
          <cell r="C617" t="str">
            <v>000</v>
          </cell>
          <cell r="D617" t="str">
            <v>1</v>
          </cell>
          <cell r="E617" t="str">
            <v>702</v>
          </cell>
          <cell r="F617" t="str">
            <v>N000</v>
          </cell>
          <cell r="G617" t="str">
            <v>312</v>
          </cell>
          <cell r="H617" t="str">
            <v>1103</v>
          </cell>
          <cell r="I617" t="str">
            <v>A01803</v>
          </cell>
          <cell r="J617" t="str">
            <v>19</v>
          </cell>
          <cell r="K617" t="str">
            <v>2</v>
          </cell>
          <cell r="L617">
            <v>7</v>
          </cell>
          <cell r="M617">
            <v>0</v>
          </cell>
          <cell r="N617">
            <v>2120.3000000000002</v>
          </cell>
          <cell r="O617" t="str">
            <v>M</v>
          </cell>
          <cell r="P617" t="str">
            <v>00000000</v>
          </cell>
          <cell r="Q617">
            <v>0</v>
          </cell>
          <cell r="R617">
            <v>306.27</v>
          </cell>
          <cell r="S617">
            <v>58.9</v>
          </cell>
          <cell r="T617">
            <v>270.33999999999997</v>
          </cell>
          <cell r="U617">
            <v>106.02</v>
          </cell>
          <cell r="V617">
            <v>38.17</v>
          </cell>
          <cell r="W617">
            <v>42.41</v>
          </cell>
          <cell r="X617">
            <v>55</v>
          </cell>
          <cell r="Y617">
            <v>0</v>
          </cell>
          <cell r="Z617">
            <v>55.87</v>
          </cell>
          <cell r="AA617">
            <v>77</v>
          </cell>
          <cell r="AB617">
            <v>96</v>
          </cell>
          <cell r="AC617">
            <v>80</v>
          </cell>
          <cell r="AD617">
            <v>13.49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Y617">
            <v>278860.68</v>
          </cell>
        </row>
        <row r="618">
          <cell r="A618">
            <v>2</v>
          </cell>
          <cell r="B618" t="str">
            <v>12</v>
          </cell>
          <cell r="C618" t="str">
            <v>000</v>
          </cell>
          <cell r="D618" t="str">
            <v>1</v>
          </cell>
          <cell r="E618" t="str">
            <v>702</v>
          </cell>
          <cell r="F618" t="str">
            <v>N000</v>
          </cell>
          <cell r="G618" t="str">
            <v>312</v>
          </cell>
          <cell r="H618" t="str">
            <v>1103</v>
          </cell>
          <cell r="I618" t="str">
            <v>A01805</v>
          </cell>
          <cell r="J618" t="str">
            <v>21</v>
          </cell>
          <cell r="K618" t="str">
            <v>2</v>
          </cell>
          <cell r="L618">
            <v>9</v>
          </cell>
          <cell r="M618">
            <v>0</v>
          </cell>
          <cell r="N618">
            <v>2238.1999999999998</v>
          </cell>
          <cell r="O618" t="str">
            <v>M</v>
          </cell>
          <cell r="P618" t="str">
            <v>00000000</v>
          </cell>
          <cell r="Q618">
            <v>0</v>
          </cell>
          <cell r="R618">
            <v>323.3</v>
          </cell>
          <cell r="S618">
            <v>62.17</v>
          </cell>
          <cell r="T618">
            <v>285.37</v>
          </cell>
          <cell r="U618">
            <v>111.91</v>
          </cell>
          <cell r="V618">
            <v>40.29</v>
          </cell>
          <cell r="W618">
            <v>44.76</v>
          </cell>
          <cell r="X618">
            <v>30.56</v>
          </cell>
          <cell r="Y618">
            <v>0</v>
          </cell>
          <cell r="Z618">
            <v>58.14</v>
          </cell>
          <cell r="AA618">
            <v>77</v>
          </cell>
          <cell r="AB618">
            <v>96</v>
          </cell>
          <cell r="AC618">
            <v>80</v>
          </cell>
          <cell r="AD618">
            <v>13.49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Y618">
            <v>373808.52</v>
          </cell>
        </row>
        <row r="619">
          <cell r="A619">
            <v>2</v>
          </cell>
          <cell r="B619" t="str">
            <v>12</v>
          </cell>
          <cell r="C619" t="str">
            <v>000</v>
          </cell>
          <cell r="D619" t="str">
            <v>1</v>
          </cell>
          <cell r="E619" t="str">
            <v>702</v>
          </cell>
          <cell r="F619" t="str">
            <v>N000</v>
          </cell>
          <cell r="G619" t="str">
            <v>312</v>
          </cell>
          <cell r="H619" t="str">
            <v>1103</v>
          </cell>
          <cell r="I619" t="str">
            <v>A01806</v>
          </cell>
          <cell r="J619" t="str">
            <v>25</v>
          </cell>
          <cell r="K619" t="str">
            <v>2</v>
          </cell>
          <cell r="L619">
            <v>4</v>
          </cell>
          <cell r="M619">
            <v>0</v>
          </cell>
          <cell r="N619">
            <v>2572.4</v>
          </cell>
          <cell r="O619" t="str">
            <v>M</v>
          </cell>
          <cell r="P619" t="str">
            <v>00000000</v>
          </cell>
          <cell r="Q619">
            <v>0</v>
          </cell>
          <cell r="R619">
            <v>371.57</v>
          </cell>
          <cell r="S619">
            <v>71.459999999999994</v>
          </cell>
          <cell r="T619">
            <v>327.98</v>
          </cell>
          <cell r="U619">
            <v>128.62</v>
          </cell>
          <cell r="V619">
            <v>46.3</v>
          </cell>
          <cell r="W619">
            <v>51.45</v>
          </cell>
          <cell r="X619">
            <v>68.5</v>
          </cell>
          <cell r="Y619">
            <v>0</v>
          </cell>
          <cell r="Z619">
            <v>66.739999999999995</v>
          </cell>
          <cell r="AA619">
            <v>77</v>
          </cell>
          <cell r="AB619">
            <v>96</v>
          </cell>
          <cell r="AC619">
            <v>80</v>
          </cell>
          <cell r="AD619">
            <v>13.49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Y619">
            <v>190632.48</v>
          </cell>
        </row>
        <row r="620">
          <cell r="A620">
            <v>2</v>
          </cell>
          <cell r="B620" t="str">
            <v>12</v>
          </cell>
          <cell r="C620" t="str">
            <v>000</v>
          </cell>
          <cell r="D620" t="str">
            <v>1</v>
          </cell>
          <cell r="E620" t="str">
            <v>702</v>
          </cell>
          <cell r="F620" t="str">
            <v>N000</v>
          </cell>
          <cell r="G620" t="str">
            <v>312</v>
          </cell>
          <cell r="H620" t="str">
            <v>1103</v>
          </cell>
          <cell r="I620" t="str">
            <v>A01807</v>
          </cell>
          <cell r="J620" t="str">
            <v>27</v>
          </cell>
          <cell r="K620" t="str">
            <v>2</v>
          </cell>
          <cell r="L620">
            <v>9</v>
          </cell>
          <cell r="M620">
            <v>0</v>
          </cell>
          <cell r="N620">
            <v>2817.8</v>
          </cell>
          <cell r="O620" t="str">
            <v>M</v>
          </cell>
          <cell r="P620" t="str">
            <v>00000000</v>
          </cell>
          <cell r="Q620">
            <v>0</v>
          </cell>
          <cell r="R620">
            <v>407.02</v>
          </cell>
          <cell r="S620">
            <v>78.27</v>
          </cell>
          <cell r="T620">
            <v>359.27</v>
          </cell>
          <cell r="U620">
            <v>140.88999999999999</v>
          </cell>
          <cell r="V620">
            <v>50.72</v>
          </cell>
          <cell r="W620">
            <v>56.36</v>
          </cell>
          <cell r="X620">
            <v>66.89</v>
          </cell>
          <cell r="Y620">
            <v>0</v>
          </cell>
          <cell r="Z620">
            <v>72.459999999999994</v>
          </cell>
          <cell r="AA620">
            <v>77</v>
          </cell>
          <cell r="AB620">
            <v>96</v>
          </cell>
          <cell r="AC620">
            <v>80</v>
          </cell>
          <cell r="AD620">
            <v>13.49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Y620">
            <v>466146.36</v>
          </cell>
        </row>
        <row r="621">
          <cell r="A621">
            <v>2</v>
          </cell>
          <cell r="B621" t="str">
            <v>12</v>
          </cell>
          <cell r="C621" t="str">
            <v>000</v>
          </cell>
          <cell r="D621" t="str">
            <v>1</v>
          </cell>
          <cell r="E621" t="str">
            <v>702</v>
          </cell>
          <cell r="F621" t="str">
            <v>N000</v>
          </cell>
          <cell r="G621" t="str">
            <v>312</v>
          </cell>
          <cell r="H621" t="str">
            <v>1103</v>
          </cell>
          <cell r="I621" t="str">
            <v>A03803</v>
          </cell>
          <cell r="J621" t="str">
            <v>20</v>
          </cell>
          <cell r="K621" t="str">
            <v>2</v>
          </cell>
          <cell r="L621">
            <v>1</v>
          </cell>
          <cell r="M621">
            <v>0</v>
          </cell>
          <cell r="N621">
            <v>2138.85</v>
          </cell>
          <cell r="O621" t="str">
            <v>M</v>
          </cell>
          <cell r="P621" t="str">
            <v>00000000</v>
          </cell>
          <cell r="Q621">
            <v>0</v>
          </cell>
          <cell r="R621">
            <v>308.94</v>
          </cell>
          <cell r="S621">
            <v>59.41</v>
          </cell>
          <cell r="T621">
            <v>272.7</v>
          </cell>
          <cell r="U621">
            <v>106.94</v>
          </cell>
          <cell r="V621">
            <v>38.5</v>
          </cell>
          <cell r="W621">
            <v>42.78</v>
          </cell>
          <cell r="X621">
            <v>0</v>
          </cell>
          <cell r="Y621">
            <v>0</v>
          </cell>
          <cell r="Z621">
            <v>55.2</v>
          </cell>
          <cell r="AA621">
            <v>77</v>
          </cell>
          <cell r="AB621">
            <v>96</v>
          </cell>
          <cell r="AC621">
            <v>80</v>
          </cell>
          <cell r="AD621">
            <v>13.49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Y621">
            <v>39477.72</v>
          </cell>
        </row>
        <row r="622">
          <cell r="A622">
            <v>2</v>
          </cell>
          <cell r="B622" t="str">
            <v>12</v>
          </cell>
          <cell r="C622" t="str">
            <v>000</v>
          </cell>
          <cell r="D622" t="str">
            <v>1</v>
          </cell>
          <cell r="E622" t="str">
            <v>702</v>
          </cell>
          <cell r="F622" t="str">
            <v>N000</v>
          </cell>
          <cell r="G622" t="str">
            <v>312</v>
          </cell>
          <cell r="H622" t="str">
            <v>1103</v>
          </cell>
          <cell r="I622" t="str">
            <v>A03804</v>
          </cell>
          <cell r="J622" t="str">
            <v>23</v>
          </cell>
          <cell r="K622" t="str">
            <v>2</v>
          </cell>
          <cell r="L622">
            <v>3</v>
          </cell>
          <cell r="M622">
            <v>0</v>
          </cell>
          <cell r="N622">
            <v>2451.25</v>
          </cell>
          <cell r="O622" t="str">
            <v>M</v>
          </cell>
          <cell r="P622" t="str">
            <v>00000000</v>
          </cell>
          <cell r="Q622">
            <v>0</v>
          </cell>
          <cell r="R622">
            <v>354.07</v>
          </cell>
          <cell r="S622">
            <v>68.09</v>
          </cell>
          <cell r="T622">
            <v>312.52999999999997</v>
          </cell>
          <cell r="U622">
            <v>122.56</v>
          </cell>
          <cell r="V622">
            <v>44.12</v>
          </cell>
          <cell r="W622">
            <v>49.02</v>
          </cell>
          <cell r="X622">
            <v>52</v>
          </cell>
          <cell r="Y622">
            <v>0</v>
          </cell>
          <cell r="Z622">
            <v>63.57</v>
          </cell>
          <cell r="AA622">
            <v>77</v>
          </cell>
          <cell r="AB622">
            <v>96</v>
          </cell>
          <cell r="AC622">
            <v>80</v>
          </cell>
          <cell r="AD622">
            <v>13.49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Y622">
            <v>136213.20000000001</v>
          </cell>
        </row>
        <row r="623">
          <cell r="A623">
            <v>2</v>
          </cell>
          <cell r="B623" t="str">
            <v>12</v>
          </cell>
          <cell r="C623" t="str">
            <v>000</v>
          </cell>
          <cell r="D623" t="str">
            <v>1</v>
          </cell>
          <cell r="E623" t="str">
            <v>702</v>
          </cell>
          <cell r="F623" t="str">
            <v>N000</v>
          </cell>
          <cell r="G623" t="str">
            <v>312</v>
          </cell>
          <cell r="H623" t="str">
            <v>1103</v>
          </cell>
          <cell r="I623" t="str">
            <v>CFMC03</v>
          </cell>
          <cell r="J623" t="str">
            <v>MC03</v>
          </cell>
          <cell r="K623" t="str">
            <v>1</v>
          </cell>
          <cell r="L623">
            <v>7</v>
          </cell>
          <cell r="M623">
            <v>0</v>
          </cell>
          <cell r="N623">
            <v>4311.3999999999996</v>
          </cell>
          <cell r="O623" t="str">
            <v>M</v>
          </cell>
          <cell r="P623" t="str">
            <v>00000000</v>
          </cell>
          <cell r="Q623">
            <v>11306.9</v>
          </cell>
          <cell r="R623">
            <v>622.76</v>
          </cell>
          <cell r="S623">
            <v>119.76</v>
          </cell>
          <cell r="T623">
            <v>549.70000000000005</v>
          </cell>
          <cell r="U623">
            <v>215.57</v>
          </cell>
          <cell r="V623">
            <v>281.13</v>
          </cell>
          <cell r="W623">
            <v>86.23</v>
          </cell>
          <cell r="X623">
            <v>30</v>
          </cell>
          <cell r="Y623">
            <v>780.91</v>
          </cell>
          <cell r="Z623">
            <v>329.36</v>
          </cell>
          <cell r="AA623">
            <v>77</v>
          </cell>
          <cell r="AB623">
            <v>0</v>
          </cell>
          <cell r="AC623">
            <v>0</v>
          </cell>
          <cell r="AD623">
            <v>13.49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Y623">
            <v>1572833.64</v>
          </cell>
        </row>
        <row r="624">
          <cell r="A624">
            <v>2</v>
          </cell>
          <cell r="B624" t="str">
            <v>12</v>
          </cell>
          <cell r="C624" t="str">
            <v>000</v>
          </cell>
          <cell r="D624" t="str">
            <v>1</v>
          </cell>
          <cell r="E624" t="str">
            <v>702</v>
          </cell>
          <cell r="F624" t="str">
            <v>N000</v>
          </cell>
          <cell r="G624" t="str">
            <v>312</v>
          </cell>
          <cell r="H624" t="str">
            <v>1103</v>
          </cell>
          <cell r="I624" t="str">
            <v>CFMD09</v>
          </cell>
          <cell r="J624" t="str">
            <v>MD09</v>
          </cell>
          <cell r="K624" t="str">
            <v>1</v>
          </cell>
          <cell r="L624">
            <v>1</v>
          </cell>
          <cell r="M624">
            <v>0</v>
          </cell>
          <cell r="N624">
            <v>14852.65</v>
          </cell>
          <cell r="O624" t="str">
            <v>M</v>
          </cell>
          <cell r="P624" t="str">
            <v>00000000</v>
          </cell>
          <cell r="Q624">
            <v>100991.65</v>
          </cell>
          <cell r="R624">
            <v>2145.38</v>
          </cell>
          <cell r="S624">
            <v>412.57</v>
          </cell>
          <cell r="T624">
            <v>1893.71</v>
          </cell>
          <cell r="U624">
            <v>742.63</v>
          </cell>
          <cell r="V624">
            <v>2085.1999999999998</v>
          </cell>
          <cell r="W624">
            <v>297.05</v>
          </cell>
          <cell r="X624">
            <v>55</v>
          </cell>
          <cell r="Y624">
            <v>5792.22</v>
          </cell>
          <cell r="Z624">
            <v>2370.6799999999998</v>
          </cell>
          <cell r="AA624">
            <v>77</v>
          </cell>
          <cell r="AB624">
            <v>0</v>
          </cell>
          <cell r="AC624">
            <v>0</v>
          </cell>
          <cell r="AD624">
            <v>13.49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Y624">
            <v>1580750.76</v>
          </cell>
        </row>
        <row r="625">
          <cell r="A625">
            <v>2</v>
          </cell>
          <cell r="B625" t="str">
            <v>12</v>
          </cell>
          <cell r="C625" t="str">
            <v>000</v>
          </cell>
          <cell r="D625" t="str">
            <v>1</v>
          </cell>
          <cell r="E625" t="str">
            <v>702</v>
          </cell>
          <cell r="F625" t="str">
            <v>N000</v>
          </cell>
          <cell r="G625" t="str">
            <v>312</v>
          </cell>
          <cell r="H625" t="str">
            <v>1103</v>
          </cell>
          <cell r="I625" t="str">
            <v>CFMG06</v>
          </cell>
          <cell r="J625" t="str">
            <v>MG06</v>
          </cell>
          <cell r="K625" t="str">
            <v>1</v>
          </cell>
          <cell r="L625">
            <v>3</v>
          </cell>
          <cell r="M625">
            <v>0</v>
          </cell>
          <cell r="N625">
            <v>8232.25</v>
          </cell>
          <cell r="O625" t="str">
            <v>M</v>
          </cell>
          <cell r="P625" t="str">
            <v>00000000</v>
          </cell>
          <cell r="Q625">
            <v>38872.050000000003</v>
          </cell>
          <cell r="R625">
            <v>1189.0999999999999</v>
          </cell>
          <cell r="S625">
            <v>228.67</v>
          </cell>
          <cell r="T625">
            <v>1049.6099999999999</v>
          </cell>
          <cell r="U625">
            <v>411.61</v>
          </cell>
          <cell r="V625">
            <v>847.88</v>
          </cell>
          <cell r="W625">
            <v>164.65</v>
          </cell>
          <cell r="X625">
            <v>52</v>
          </cell>
          <cell r="Y625">
            <v>2355.2199999999998</v>
          </cell>
          <cell r="Z625">
            <v>973.02</v>
          </cell>
          <cell r="AA625">
            <v>77</v>
          </cell>
          <cell r="AB625">
            <v>0</v>
          </cell>
          <cell r="AC625">
            <v>0</v>
          </cell>
          <cell r="AD625">
            <v>13.49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Y625">
            <v>1960795.8</v>
          </cell>
        </row>
        <row r="626">
          <cell r="A626">
            <v>2</v>
          </cell>
          <cell r="B626" t="str">
            <v>12</v>
          </cell>
          <cell r="C626" t="str">
            <v>000</v>
          </cell>
          <cell r="D626" t="str">
            <v>1</v>
          </cell>
          <cell r="E626" t="str">
            <v>702</v>
          </cell>
          <cell r="F626" t="str">
            <v>N000</v>
          </cell>
          <cell r="G626" t="str">
            <v>312</v>
          </cell>
          <cell r="H626" t="str">
            <v>1103</v>
          </cell>
          <cell r="I626" t="str">
            <v>CFMS06</v>
          </cell>
          <cell r="J626" t="str">
            <v>MS06</v>
          </cell>
          <cell r="K626" t="str">
            <v>1</v>
          </cell>
          <cell r="L626">
            <v>1</v>
          </cell>
          <cell r="M626">
            <v>0</v>
          </cell>
          <cell r="N626">
            <v>4801.8999999999996</v>
          </cell>
          <cell r="O626" t="str">
            <v>M</v>
          </cell>
          <cell r="P626" t="str">
            <v>00000000</v>
          </cell>
          <cell r="Q626">
            <v>21723.85</v>
          </cell>
          <cell r="R626">
            <v>693.61</v>
          </cell>
          <cell r="S626">
            <v>133.38999999999999</v>
          </cell>
          <cell r="T626">
            <v>612.24</v>
          </cell>
          <cell r="U626">
            <v>240.09</v>
          </cell>
          <cell r="V626">
            <v>477.46</v>
          </cell>
          <cell r="W626">
            <v>96.04</v>
          </cell>
          <cell r="X626">
            <v>136</v>
          </cell>
          <cell r="Y626">
            <v>1326.29</v>
          </cell>
          <cell r="Z626">
            <v>551.32000000000005</v>
          </cell>
          <cell r="AA626">
            <v>77</v>
          </cell>
          <cell r="AB626">
            <v>0</v>
          </cell>
          <cell r="AC626">
            <v>0</v>
          </cell>
          <cell r="AD626">
            <v>13.49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Y626">
            <v>370592.16</v>
          </cell>
        </row>
        <row r="627">
          <cell r="A627">
            <v>2</v>
          </cell>
          <cell r="B627" t="str">
            <v>12</v>
          </cell>
          <cell r="C627" t="str">
            <v>000</v>
          </cell>
          <cell r="D627" t="str">
            <v>1</v>
          </cell>
          <cell r="E627" t="str">
            <v>702</v>
          </cell>
          <cell r="F627" t="str">
            <v>N000</v>
          </cell>
          <cell r="G627" t="str">
            <v>312</v>
          </cell>
          <cell r="H627" t="str">
            <v>1103</v>
          </cell>
          <cell r="I627" t="str">
            <v>CFMS08</v>
          </cell>
          <cell r="J627" t="str">
            <v>MS08</v>
          </cell>
          <cell r="K627" t="str">
            <v>1</v>
          </cell>
          <cell r="L627">
            <v>9</v>
          </cell>
          <cell r="M627">
            <v>0</v>
          </cell>
          <cell r="N627">
            <v>4801.8999999999996</v>
          </cell>
          <cell r="O627" t="str">
            <v>M</v>
          </cell>
          <cell r="P627" t="str">
            <v>00000000</v>
          </cell>
          <cell r="Q627">
            <v>18269.849999999999</v>
          </cell>
          <cell r="R627">
            <v>693.61</v>
          </cell>
          <cell r="S627">
            <v>133.38999999999999</v>
          </cell>
          <cell r="T627">
            <v>612.24</v>
          </cell>
          <cell r="U627">
            <v>240.09</v>
          </cell>
          <cell r="V627">
            <v>415.29</v>
          </cell>
          <cell r="W627">
            <v>96.04</v>
          </cell>
          <cell r="X627">
            <v>51.67</v>
          </cell>
          <cell r="Y627">
            <v>1153.5899999999999</v>
          </cell>
          <cell r="Z627">
            <v>480.55</v>
          </cell>
          <cell r="AA627">
            <v>77</v>
          </cell>
          <cell r="AB627">
            <v>0</v>
          </cell>
          <cell r="AC627">
            <v>0</v>
          </cell>
          <cell r="AD627">
            <v>13.49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Y627">
            <v>2920180.68</v>
          </cell>
        </row>
        <row r="628">
          <cell r="A628">
            <v>2</v>
          </cell>
          <cell r="B628" t="str">
            <v>12</v>
          </cell>
          <cell r="C628" t="str">
            <v>000</v>
          </cell>
          <cell r="D628" t="str">
            <v>1</v>
          </cell>
          <cell r="E628" t="str">
            <v>702</v>
          </cell>
          <cell r="F628" t="str">
            <v>N000</v>
          </cell>
          <cell r="G628" t="str">
            <v>312</v>
          </cell>
          <cell r="H628" t="str">
            <v>1103</v>
          </cell>
          <cell r="I628" t="str">
            <v>M01006</v>
          </cell>
          <cell r="K628" t="str">
            <v>2</v>
          </cell>
          <cell r="L628">
            <v>1</v>
          </cell>
          <cell r="M628">
            <v>0</v>
          </cell>
          <cell r="N628">
            <v>5300</v>
          </cell>
          <cell r="O628" t="str">
            <v>M</v>
          </cell>
          <cell r="P628" t="str">
            <v>00000000</v>
          </cell>
          <cell r="Q628">
            <v>0</v>
          </cell>
          <cell r="R628">
            <v>765.56</v>
          </cell>
          <cell r="S628">
            <v>147.22</v>
          </cell>
          <cell r="T628">
            <v>675.75</v>
          </cell>
          <cell r="U628">
            <v>265</v>
          </cell>
          <cell r="V628">
            <v>95.4</v>
          </cell>
          <cell r="W628">
            <v>106</v>
          </cell>
          <cell r="X628">
            <v>55</v>
          </cell>
          <cell r="Y628">
            <v>0</v>
          </cell>
          <cell r="Z628">
            <v>239.02</v>
          </cell>
          <cell r="AA628">
            <v>77</v>
          </cell>
          <cell r="AB628">
            <v>96</v>
          </cell>
          <cell r="AC628">
            <v>80</v>
          </cell>
          <cell r="AD628">
            <v>13.49</v>
          </cell>
          <cell r="AE628">
            <v>4.42</v>
          </cell>
          <cell r="AF628">
            <v>0</v>
          </cell>
          <cell r="AG628">
            <v>0</v>
          </cell>
          <cell r="AH628">
            <v>2426</v>
          </cell>
          <cell r="AI628">
            <v>0</v>
          </cell>
          <cell r="AJ628">
            <v>3000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Y628">
            <v>160150.32</v>
          </cell>
        </row>
        <row r="629">
          <cell r="A629">
            <v>2</v>
          </cell>
          <cell r="B629" t="str">
            <v>12</v>
          </cell>
          <cell r="C629" t="str">
            <v>000</v>
          </cell>
          <cell r="D629" t="str">
            <v>1</v>
          </cell>
          <cell r="E629" t="str">
            <v>702</v>
          </cell>
          <cell r="F629" t="str">
            <v>N000</v>
          </cell>
          <cell r="G629" t="str">
            <v>312</v>
          </cell>
          <cell r="H629" t="str">
            <v>1103</v>
          </cell>
          <cell r="I629" t="str">
            <v>M01007</v>
          </cell>
          <cell r="K629" t="str">
            <v>2</v>
          </cell>
          <cell r="L629">
            <v>4</v>
          </cell>
          <cell r="M629">
            <v>0</v>
          </cell>
          <cell r="N629">
            <v>5074</v>
          </cell>
          <cell r="O629" t="str">
            <v>M</v>
          </cell>
          <cell r="P629" t="str">
            <v>00000000</v>
          </cell>
          <cell r="Q629">
            <v>0</v>
          </cell>
          <cell r="R629">
            <v>732.91</v>
          </cell>
          <cell r="S629">
            <v>140.94</v>
          </cell>
          <cell r="T629">
            <v>646.94000000000005</v>
          </cell>
          <cell r="U629">
            <v>253.7</v>
          </cell>
          <cell r="V629">
            <v>91.33</v>
          </cell>
          <cell r="W629">
            <v>101.48</v>
          </cell>
          <cell r="X629">
            <v>48.25</v>
          </cell>
          <cell r="Y629">
            <v>0</v>
          </cell>
          <cell r="Z629">
            <v>207.31</v>
          </cell>
          <cell r="AA629">
            <v>77</v>
          </cell>
          <cell r="AB629">
            <v>96</v>
          </cell>
          <cell r="AC629">
            <v>80</v>
          </cell>
          <cell r="AD629">
            <v>13.49</v>
          </cell>
          <cell r="AE629">
            <v>4.2300000000000004</v>
          </cell>
          <cell r="AF629">
            <v>0</v>
          </cell>
          <cell r="AG629">
            <v>0</v>
          </cell>
          <cell r="AH629">
            <v>2004</v>
          </cell>
          <cell r="AI629">
            <v>0</v>
          </cell>
          <cell r="AJ629">
            <v>2108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Y629">
            <v>560619.84</v>
          </cell>
        </row>
        <row r="630">
          <cell r="A630">
            <v>2</v>
          </cell>
          <cell r="B630" t="str">
            <v>12</v>
          </cell>
          <cell r="C630" t="str">
            <v>000</v>
          </cell>
          <cell r="D630" t="str">
            <v>1</v>
          </cell>
          <cell r="E630" t="str">
            <v>702</v>
          </cell>
          <cell r="F630" t="str">
            <v>N000</v>
          </cell>
          <cell r="G630" t="str">
            <v>312</v>
          </cell>
          <cell r="H630" t="str">
            <v>1103</v>
          </cell>
          <cell r="I630" t="str">
            <v>M02027</v>
          </cell>
          <cell r="K630" t="str">
            <v>2</v>
          </cell>
          <cell r="L630">
            <v>2</v>
          </cell>
          <cell r="M630">
            <v>0</v>
          </cell>
          <cell r="N630">
            <v>4940</v>
          </cell>
          <cell r="O630" t="str">
            <v>M</v>
          </cell>
          <cell r="P630" t="str">
            <v>00000000</v>
          </cell>
          <cell r="Q630">
            <v>0</v>
          </cell>
          <cell r="R630">
            <v>713.56</v>
          </cell>
          <cell r="S630">
            <v>137.22</v>
          </cell>
          <cell r="T630">
            <v>629.85</v>
          </cell>
          <cell r="U630">
            <v>247</v>
          </cell>
          <cell r="V630">
            <v>88.92</v>
          </cell>
          <cell r="W630">
            <v>98.8</v>
          </cell>
          <cell r="X630">
            <v>68.5</v>
          </cell>
          <cell r="Y630">
            <v>0</v>
          </cell>
          <cell r="Z630">
            <v>168.43</v>
          </cell>
          <cell r="AA630">
            <v>77</v>
          </cell>
          <cell r="AB630">
            <v>96</v>
          </cell>
          <cell r="AC630">
            <v>80</v>
          </cell>
          <cell r="AD630">
            <v>13.49</v>
          </cell>
          <cell r="AE630">
            <v>4.12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2305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Y630">
            <v>232029.36</v>
          </cell>
        </row>
        <row r="631">
          <cell r="A631">
            <v>2</v>
          </cell>
          <cell r="B631" t="str">
            <v>12</v>
          </cell>
          <cell r="C631" t="str">
            <v>000</v>
          </cell>
          <cell r="D631" t="str">
            <v>1</v>
          </cell>
          <cell r="E631" t="str">
            <v>702</v>
          </cell>
          <cell r="F631" t="str">
            <v>N000</v>
          </cell>
          <cell r="G631" t="str">
            <v>312</v>
          </cell>
          <cell r="H631" t="str">
            <v>1103</v>
          </cell>
          <cell r="I631" t="str">
            <v>M02028</v>
          </cell>
          <cell r="K631" t="str">
            <v>2</v>
          </cell>
          <cell r="L631">
            <v>1</v>
          </cell>
          <cell r="M631">
            <v>0</v>
          </cell>
          <cell r="N631">
            <v>4811</v>
          </cell>
          <cell r="O631" t="str">
            <v>M</v>
          </cell>
          <cell r="P631" t="str">
            <v>00000000</v>
          </cell>
          <cell r="Q631">
            <v>0</v>
          </cell>
          <cell r="R631">
            <v>694.92</v>
          </cell>
          <cell r="S631">
            <v>133.63999999999999</v>
          </cell>
          <cell r="T631">
            <v>613.4</v>
          </cell>
          <cell r="U631">
            <v>240.55</v>
          </cell>
          <cell r="V631">
            <v>86.6</v>
          </cell>
          <cell r="W631">
            <v>96.22</v>
          </cell>
          <cell r="X631">
            <v>0</v>
          </cell>
          <cell r="Y631">
            <v>0</v>
          </cell>
          <cell r="Z631">
            <v>162.85</v>
          </cell>
          <cell r="AA631">
            <v>77</v>
          </cell>
          <cell r="AB631">
            <v>96</v>
          </cell>
          <cell r="AC631">
            <v>80</v>
          </cell>
          <cell r="AD631">
            <v>13.49</v>
          </cell>
          <cell r="AE631">
            <v>4.01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2246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Y631">
            <v>112268.16</v>
          </cell>
        </row>
        <row r="632">
          <cell r="A632">
            <v>2</v>
          </cell>
          <cell r="B632" t="str">
            <v>12</v>
          </cell>
          <cell r="C632" t="str">
            <v>000</v>
          </cell>
          <cell r="D632" t="str">
            <v>1</v>
          </cell>
          <cell r="E632" t="str">
            <v>702</v>
          </cell>
          <cell r="F632" t="str">
            <v>N000</v>
          </cell>
          <cell r="G632" t="str">
            <v>312</v>
          </cell>
          <cell r="H632" t="str">
            <v>1103</v>
          </cell>
          <cell r="I632" t="str">
            <v>M02034</v>
          </cell>
          <cell r="K632" t="str">
            <v>2</v>
          </cell>
          <cell r="L632">
            <v>1</v>
          </cell>
          <cell r="M632">
            <v>0</v>
          </cell>
          <cell r="N632">
            <v>3826</v>
          </cell>
          <cell r="O632" t="str">
            <v>M</v>
          </cell>
          <cell r="P632" t="str">
            <v>00000000</v>
          </cell>
          <cell r="Q632">
            <v>0</v>
          </cell>
          <cell r="R632">
            <v>552.64</v>
          </cell>
          <cell r="S632">
            <v>106.28</v>
          </cell>
          <cell r="T632">
            <v>487.81</v>
          </cell>
          <cell r="U632">
            <v>191.3</v>
          </cell>
          <cell r="V632">
            <v>68.87</v>
          </cell>
          <cell r="W632">
            <v>76.52</v>
          </cell>
          <cell r="X632">
            <v>0</v>
          </cell>
          <cell r="Y632">
            <v>0</v>
          </cell>
          <cell r="Z632">
            <v>151.5</v>
          </cell>
          <cell r="AA632">
            <v>77</v>
          </cell>
          <cell r="AB632">
            <v>96</v>
          </cell>
          <cell r="AC632">
            <v>80</v>
          </cell>
          <cell r="AD632">
            <v>13.49</v>
          </cell>
          <cell r="AE632">
            <v>3.19</v>
          </cell>
          <cell r="AF632">
            <v>0</v>
          </cell>
          <cell r="AG632">
            <v>0</v>
          </cell>
          <cell r="AH632">
            <v>788</v>
          </cell>
          <cell r="AI632">
            <v>0</v>
          </cell>
          <cell r="AJ632">
            <v>2046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Y632">
            <v>102775.2</v>
          </cell>
        </row>
        <row r="633">
          <cell r="A633">
            <v>2</v>
          </cell>
          <cell r="B633" t="str">
            <v>12</v>
          </cell>
          <cell r="C633" t="str">
            <v>000</v>
          </cell>
          <cell r="D633" t="str">
            <v>1</v>
          </cell>
          <cell r="E633" t="str">
            <v>702</v>
          </cell>
          <cell r="F633" t="str">
            <v>N000</v>
          </cell>
          <cell r="G633" t="str">
            <v>312</v>
          </cell>
          <cell r="H633" t="str">
            <v>1103</v>
          </cell>
          <cell r="I633" t="str">
            <v>M02059</v>
          </cell>
          <cell r="K633" t="str">
            <v>2</v>
          </cell>
          <cell r="L633">
            <v>1</v>
          </cell>
          <cell r="M633">
            <v>0</v>
          </cell>
          <cell r="N633">
            <v>2600</v>
          </cell>
          <cell r="O633" t="str">
            <v>M</v>
          </cell>
          <cell r="P633" t="str">
            <v>00000000</v>
          </cell>
          <cell r="Q633">
            <v>0</v>
          </cell>
          <cell r="R633">
            <v>375.56</v>
          </cell>
          <cell r="S633">
            <v>72.22</v>
          </cell>
          <cell r="T633">
            <v>331.5</v>
          </cell>
          <cell r="U633">
            <v>130</v>
          </cell>
          <cell r="V633">
            <v>46.8</v>
          </cell>
          <cell r="W633">
            <v>52</v>
          </cell>
          <cell r="X633">
            <v>55</v>
          </cell>
          <cell r="Y633">
            <v>0</v>
          </cell>
          <cell r="Z633">
            <v>90.92</v>
          </cell>
          <cell r="AA633">
            <v>77</v>
          </cell>
          <cell r="AB633">
            <v>96</v>
          </cell>
          <cell r="AC633">
            <v>80</v>
          </cell>
          <cell r="AD633">
            <v>13.49</v>
          </cell>
          <cell r="AE633">
            <v>2.17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1188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Y633">
            <v>62527.92</v>
          </cell>
        </row>
        <row r="634">
          <cell r="A634">
            <v>2</v>
          </cell>
          <cell r="B634" t="str">
            <v>12</v>
          </cell>
          <cell r="C634" t="str">
            <v>000</v>
          </cell>
          <cell r="D634" t="str">
            <v>1</v>
          </cell>
          <cell r="E634" t="str">
            <v>702</v>
          </cell>
          <cell r="F634" t="str">
            <v>N000</v>
          </cell>
          <cell r="G634" t="str">
            <v>312</v>
          </cell>
          <cell r="H634" t="str">
            <v>1103</v>
          </cell>
          <cell r="I634" t="str">
            <v>S01803</v>
          </cell>
          <cell r="J634" t="str">
            <v>19</v>
          </cell>
          <cell r="K634" t="str">
            <v>2</v>
          </cell>
          <cell r="L634">
            <v>4</v>
          </cell>
          <cell r="M634">
            <v>0</v>
          </cell>
          <cell r="N634">
            <v>2120.3000000000002</v>
          </cell>
          <cell r="O634" t="str">
            <v>M</v>
          </cell>
          <cell r="P634" t="str">
            <v>00000000</v>
          </cell>
          <cell r="Q634">
            <v>0</v>
          </cell>
          <cell r="R634">
            <v>306.27</v>
          </cell>
          <cell r="S634">
            <v>58.9</v>
          </cell>
          <cell r="T634">
            <v>270.33999999999997</v>
          </cell>
          <cell r="U634">
            <v>106.02</v>
          </cell>
          <cell r="V634">
            <v>38.17</v>
          </cell>
          <cell r="W634">
            <v>42.41</v>
          </cell>
          <cell r="X634">
            <v>55</v>
          </cell>
          <cell r="Y634">
            <v>0</v>
          </cell>
          <cell r="Z634">
            <v>55.87</v>
          </cell>
          <cell r="AA634">
            <v>77</v>
          </cell>
          <cell r="AB634">
            <v>96</v>
          </cell>
          <cell r="AC634">
            <v>80</v>
          </cell>
          <cell r="AD634">
            <v>13.49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Y634">
            <v>159348.96</v>
          </cell>
        </row>
        <row r="635">
          <cell r="A635">
            <v>2</v>
          </cell>
          <cell r="B635" t="str">
            <v>12</v>
          </cell>
          <cell r="C635" t="str">
            <v>000</v>
          </cell>
          <cell r="D635" t="str">
            <v>1</v>
          </cell>
          <cell r="E635" t="str">
            <v>702</v>
          </cell>
          <cell r="F635" t="str">
            <v>N000</v>
          </cell>
          <cell r="G635" t="str">
            <v>312</v>
          </cell>
          <cell r="H635" t="str">
            <v>1103</v>
          </cell>
          <cell r="I635" t="str">
            <v>S01811</v>
          </cell>
          <cell r="J635" t="str">
            <v>25</v>
          </cell>
          <cell r="K635" t="str">
            <v>2</v>
          </cell>
          <cell r="L635">
            <v>2</v>
          </cell>
          <cell r="M635">
            <v>0</v>
          </cell>
          <cell r="N635">
            <v>2572.4</v>
          </cell>
          <cell r="O635" t="str">
            <v>M</v>
          </cell>
          <cell r="P635" t="str">
            <v>00000000</v>
          </cell>
          <cell r="Q635">
            <v>0</v>
          </cell>
          <cell r="R635">
            <v>371.57</v>
          </cell>
          <cell r="S635">
            <v>71.459999999999994</v>
          </cell>
          <cell r="T635">
            <v>327.98</v>
          </cell>
          <cell r="U635">
            <v>128.62</v>
          </cell>
          <cell r="V635">
            <v>46.3</v>
          </cell>
          <cell r="W635">
            <v>51.45</v>
          </cell>
          <cell r="X635">
            <v>55</v>
          </cell>
          <cell r="Y635">
            <v>0</v>
          </cell>
          <cell r="Z635">
            <v>66.47</v>
          </cell>
          <cell r="AA635">
            <v>77</v>
          </cell>
          <cell r="AB635">
            <v>96</v>
          </cell>
          <cell r="AC635">
            <v>80</v>
          </cell>
          <cell r="AD635">
            <v>13.49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Y635">
            <v>94985.76</v>
          </cell>
        </row>
        <row r="636">
          <cell r="A636">
            <v>2</v>
          </cell>
          <cell r="B636" t="str">
            <v>12</v>
          </cell>
          <cell r="C636" t="str">
            <v>000</v>
          </cell>
          <cell r="D636" t="str">
            <v>1</v>
          </cell>
          <cell r="E636" t="str">
            <v>702</v>
          </cell>
          <cell r="F636" t="str">
            <v>N000</v>
          </cell>
          <cell r="G636" t="str">
            <v>312</v>
          </cell>
          <cell r="H636" t="str">
            <v>1103</v>
          </cell>
          <cell r="I636" t="str">
            <v>T03804</v>
          </cell>
          <cell r="J636" t="str">
            <v>25</v>
          </cell>
          <cell r="K636" t="str">
            <v>2</v>
          </cell>
          <cell r="L636">
            <v>4</v>
          </cell>
          <cell r="M636">
            <v>0</v>
          </cell>
          <cell r="N636">
            <v>2572.4</v>
          </cell>
          <cell r="O636" t="str">
            <v>M</v>
          </cell>
          <cell r="P636" t="str">
            <v>00000000</v>
          </cell>
          <cell r="Q636">
            <v>0</v>
          </cell>
          <cell r="R636">
            <v>371.57</v>
          </cell>
          <cell r="S636">
            <v>71.459999999999994</v>
          </cell>
          <cell r="T636">
            <v>327.98</v>
          </cell>
          <cell r="U636">
            <v>128.62</v>
          </cell>
          <cell r="V636">
            <v>46.3</v>
          </cell>
          <cell r="W636">
            <v>51.45</v>
          </cell>
          <cell r="X636">
            <v>57.25</v>
          </cell>
          <cell r="Y636">
            <v>0</v>
          </cell>
          <cell r="Z636">
            <v>66.510000000000005</v>
          </cell>
          <cell r="AA636">
            <v>77</v>
          </cell>
          <cell r="AB636">
            <v>96</v>
          </cell>
          <cell r="AC636">
            <v>80</v>
          </cell>
          <cell r="AD636">
            <v>13.49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Y636">
            <v>190081.44</v>
          </cell>
        </row>
        <row r="637">
          <cell r="A637">
            <v>2</v>
          </cell>
          <cell r="B637" t="str">
            <v>12</v>
          </cell>
          <cell r="C637" t="str">
            <v>000</v>
          </cell>
          <cell r="D637" t="str">
            <v>1</v>
          </cell>
          <cell r="E637" t="str">
            <v>702</v>
          </cell>
          <cell r="F637" t="str">
            <v>N000</v>
          </cell>
          <cell r="G637" t="str">
            <v>312</v>
          </cell>
          <cell r="H637" t="str">
            <v>1103</v>
          </cell>
          <cell r="I637" t="str">
            <v>T06803</v>
          </cell>
          <cell r="J637" t="str">
            <v>26</v>
          </cell>
          <cell r="K637" t="str">
            <v>2</v>
          </cell>
          <cell r="L637">
            <v>23</v>
          </cell>
          <cell r="M637">
            <v>0</v>
          </cell>
          <cell r="N637">
            <v>2692.2</v>
          </cell>
          <cell r="O637" t="str">
            <v>M</v>
          </cell>
          <cell r="P637" t="str">
            <v>00000000</v>
          </cell>
          <cell r="Q637">
            <v>0</v>
          </cell>
          <cell r="R637">
            <v>388.87</v>
          </cell>
          <cell r="S637">
            <v>74.78</v>
          </cell>
          <cell r="T637">
            <v>343.26</v>
          </cell>
          <cell r="U637">
            <v>134.61000000000001</v>
          </cell>
          <cell r="V637">
            <v>48.46</v>
          </cell>
          <cell r="W637">
            <v>53.84</v>
          </cell>
          <cell r="X637">
            <v>58.3</v>
          </cell>
          <cell r="Y637">
            <v>0</v>
          </cell>
          <cell r="Z637">
            <v>69.34</v>
          </cell>
          <cell r="AA637">
            <v>77</v>
          </cell>
          <cell r="AB637">
            <v>96</v>
          </cell>
          <cell r="AC637">
            <v>80</v>
          </cell>
          <cell r="AD637">
            <v>13.49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Y637">
            <v>1139921.3999999999</v>
          </cell>
        </row>
        <row r="638">
          <cell r="A638">
            <v>2</v>
          </cell>
          <cell r="B638" t="str">
            <v>12</v>
          </cell>
          <cell r="C638" t="str">
            <v>000</v>
          </cell>
          <cell r="D638" t="str">
            <v>1</v>
          </cell>
          <cell r="E638" t="str">
            <v>702</v>
          </cell>
          <cell r="F638" t="str">
            <v>N000</v>
          </cell>
          <cell r="G638" t="str">
            <v>312</v>
          </cell>
          <cell r="H638" t="str">
            <v>1103</v>
          </cell>
          <cell r="I638" t="str">
            <v>T06804</v>
          </cell>
          <cell r="J638" t="str">
            <v>27Z</v>
          </cell>
          <cell r="K638" t="str">
            <v>2</v>
          </cell>
          <cell r="L638">
            <v>2</v>
          </cell>
          <cell r="M638">
            <v>0</v>
          </cell>
          <cell r="N638">
            <v>2900.25</v>
          </cell>
          <cell r="O638" t="str">
            <v>M</v>
          </cell>
          <cell r="P638" t="str">
            <v>00000000</v>
          </cell>
          <cell r="Q638">
            <v>205.15</v>
          </cell>
          <cell r="R638">
            <v>418.93</v>
          </cell>
          <cell r="S638">
            <v>80.56</v>
          </cell>
          <cell r="T638">
            <v>369.78</v>
          </cell>
          <cell r="U638">
            <v>145.01</v>
          </cell>
          <cell r="V638">
            <v>55.89</v>
          </cell>
          <cell r="W638">
            <v>58.01</v>
          </cell>
          <cell r="X638">
            <v>95.5</v>
          </cell>
          <cell r="Y638">
            <v>0</v>
          </cell>
          <cell r="Z638">
            <v>79.069999999999993</v>
          </cell>
          <cell r="AA638">
            <v>77</v>
          </cell>
          <cell r="AB638">
            <v>96</v>
          </cell>
          <cell r="AC638">
            <v>80</v>
          </cell>
          <cell r="AD638">
            <v>13.49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Y638">
            <v>112191.36</v>
          </cell>
        </row>
        <row r="639">
          <cell r="A639">
            <v>2</v>
          </cell>
          <cell r="B639" t="str">
            <v>12</v>
          </cell>
          <cell r="C639" t="str">
            <v>000</v>
          </cell>
          <cell r="D639" t="str">
            <v>1</v>
          </cell>
          <cell r="E639" t="str">
            <v>702</v>
          </cell>
          <cell r="F639" t="str">
            <v>N000</v>
          </cell>
          <cell r="G639" t="str">
            <v>312</v>
          </cell>
          <cell r="H639" t="str">
            <v>1103</v>
          </cell>
          <cell r="I639" t="str">
            <v>T06807</v>
          </cell>
          <cell r="J639" t="str">
            <v>24</v>
          </cell>
          <cell r="K639" t="str">
            <v>2</v>
          </cell>
          <cell r="L639">
            <v>20</v>
          </cell>
          <cell r="M639">
            <v>0</v>
          </cell>
          <cell r="N639">
            <v>2479.75</v>
          </cell>
          <cell r="O639" t="str">
            <v>M</v>
          </cell>
          <cell r="P639" t="str">
            <v>00000000</v>
          </cell>
          <cell r="Q639">
            <v>0</v>
          </cell>
          <cell r="R639">
            <v>358.19</v>
          </cell>
          <cell r="S639">
            <v>68.88</v>
          </cell>
          <cell r="T639">
            <v>316.17</v>
          </cell>
          <cell r="U639">
            <v>123.99</v>
          </cell>
          <cell r="V639">
            <v>44.64</v>
          </cell>
          <cell r="W639">
            <v>49.59</v>
          </cell>
          <cell r="X639">
            <v>41.2</v>
          </cell>
          <cell r="Y639">
            <v>0</v>
          </cell>
          <cell r="Z639">
            <v>64.02</v>
          </cell>
          <cell r="AA639">
            <v>77</v>
          </cell>
          <cell r="AB639">
            <v>96</v>
          </cell>
          <cell r="AC639">
            <v>80</v>
          </cell>
          <cell r="AD639">
            <v>13.49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Y639">
            <v>915100.8</v>
          </cell>
        </row>
        <row r="640">
          <cell r="A640">
            <v>2</v>
          </cell>
          <cell r="B640" t="str">
            <v>12</v>
          </cell>
          <cell r="C640" t="str">
            <v>000</v>
          </cell>
          <cell r="D640" t="str">
            <v>1</v>
          </cell>
          <cell r="E640" t="str">
            <v>702</v>
          </cell>
          <cell r="F640" t="str">
            <v>N000</v>
          </cell>
          <cell r="G640" t="str">
            <v>312</v>
          </cell>
          <cell r="H640" t="str">
            <v>1103</v>
          </cell>
          <cell r="I640" t="str">
            <v>CF03809</v>
          </cell>
          <cell r="J640" t="str">
            <v>25</v>
          </cell>
          <cell r="K640" t="str">
            <v>2</v>
          </cell>
          <cell r="L640">
            <v>4</v>
          </cell>
          <cell r="M640">
            <v>0</v>
          </cell>
          <cell r="N640">
            <v>2572.4</v>
          </cell>
          <cell r="O640" t="str">
            <v>M</v>
          </cell>
          <cell r="P640" t="str">
            <v>00000000</v>
          </cell>
          <cell r="Q640">
            <v>0</v>
          </cell>
          <cell r="R640">
            <v>371.57</v>
          </cell>
          <cell r="S640">
            <v>71.459999999999994</v>
          </cell>
          <cell r="T640">
            <v>327.98</v>
          </cell>
          <cell r="U640">
            <v>128.62</v>
          </cell>
          <cell r="V640">
            <v>46.3</v>
          </cell>
          <cell r="W640">
            <v>51.45</v>
          </cell>
          <cell r="X640">
            <v>55</v>
          </cell>
          <cell r="Y640">
            <v>0</v>
          </cell>
          <cell r="Z640">
            <v>66.47</v>
          </cell>
          <cell r="AA640">
            <v>77</v>
          </cell>
          <cell r="AB640">
            <v>96</v>
          </cell>
          <cell r="AC640">
            <v>80</v>
          </cell>
          <cell r="AD640">
            <v>13.49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Y640">
            <v>189971.52</v>
          </cell>
        </row>
        <row r="641">
          <cell r="A641">
            <v>2</v>
          </cell>
          <cell r="B641" t="str">
            <v>12</v>
          </cell>
          <cell r="C641" t="str">
            <v>000</v>
          </cell>
          <cell r="D641" t="str">
            <v>1</v>
          </cell>
          <cell r="E641" t="str">
            <v>702</v>
          </cell>
          <cell r="F641" t="str">
            <v>N000</v>
          </cell>
          <cell r="G641" t="str">
            <v>312</v>
          </cell>
          <cell r="H641" t="str">
            <v>1103</v>
          </cell>
          <cell r="I641" t="str">
            <v>CF03820</v>
          </cell>
          <cell r="J641" t="str">
            <v>27Z</v>
          </cell>
          <cell r="K641" t="str">
            <v>2</v>
          </cell>
          <cell r="L641">
            <v>1</v>
          </cell>
          <cell r="M641">
            <v>0</v>
          </cell>
          <cell r="N641">
            <v>2900.25</v>
          </cell>
          <cell r="O641" t="str">
            <v>M</v>
          </cell>
          <cell r="P641" t="str">
            <v>00000000</v>
          </cell>
          <cell r="Q641">
            <v>205.15</v>
          </cell>
          <cell r="R641">
            <v>418.93</v>
          </cell>
          <cell r="S641">
            <v>80.56</v>
          </cell>
          <cell r="T641">
            <v>369.78</v>
          </cell>
          <cell r="U641">
            <v>145.01</v>
          </cell>
          <cell r="V641">
            <v>55.89</v>
          </cell>
          <cell r="W641">
            <v>58.01</v>
          </cell>
          <cell r="X641">
            <v>0</v>
          </cell>
          <cell r="Y641">
            <v>0</v>
          </cell>
          <cell r="Z641">
            <v>77.16</v>
          </cell>
          <cell r="AA641">
            <v>77</v>
          </cell>
          <cell r="AB641">
            <v>96</v>
          </cell>
          <cell r="AC641">
            <v>80</v>
          </cell>
          <cell r="AD641">
            <v>13.49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Y641">
            <v>54926.76</v>
          </cell>
        </row>
        <row r="642">
          <cell r="A642">
            <v>2</v>
          </cell>
          <cell r="B642" t="str">
            <v>12</v>
          </cell>
          <cell r="C642" t="str">
            <v>000</v>
          </cell>
          <cell r="D642" t="str">
            <v>1</v>
          </cell>
          <cell r="E642" t="str">
            <v>702</v>
          </cell>
          <cell r="F642" t="str">
            <v>N000</v>
          </cell>
          <cell r="G642" t="str">
            <v>312</v>
          </cell>
          <cell r="H642" t="str">
            <v>1103</v>
          </cell>
          <cell r="I642" t="str">
            <v>CF04806</v>
          </cell>
          <cell r="J642" t="str">
            <v>26</v>
          </cell>
          <cell r="K642" t="str">
            <v>2</v>
          </cell>
          <cell r="L642">
            <v>22</v>
          </cell>
          <cell r="M642">
            <v>0</v>
          </cell>
          <cell r="N642">
            <v>2692.2</v>
          </cell>
          <cell r="O642" t="str">
            <v>M</v>
          </cell>
          <cell r="P642" t="str">
            <v>00000000</v>
          </cell>
          <cell r="Q642">
            <v>0</v>
          </cell>
          <cell r="R642">
            <v>388.87</v>
          </cell>
          <cell r="S642">
            <v>74.78</v>
          </cell>
          <cell r="T642">
            <v>343.26</v>
          </cell>
          <cell r="U642">
            <v>134.61000000000001</v>
          </cell>
          <cell r="V642">
            <v>48.46</v>
          </cell>
          <cell r="W642">
            <v>53.84</v>
          </cell>
          <cell r="X642">
            <v>38.590000000000003</v>
          </cell>
          <cell r="Y642">
            <v>0</v>
          </cell>
          <cell r="Z642">
            <v>68.95</v>
          </cell>
          <cell r="AA642">
            <v>77</v>
          </cell>
          <cell r="AB642">
            <v>96</v>
          </cell>
          <cell r="AC642">
            <v>80</v>
          </cell>
          <cell r="AD642">
            <v>13.49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Y642">
            <v>1085053.2</v>
          </cell>
        </row>
        <row r="643">
          <cell r="A643">
            <v>2</v>
          </cell>
          <cell r="B643" t="str">
            <v>12</v>
          </cell>
          <cell r="C643" t="str">
            <v>000</v>
          </cell>
          <cell r="D643" t="str">
            <v>1</v>
          </cell>
          <cell r="E643" t="str">
            <v>702</v>
          </cell>
          <cell r="F643" t="str">
            <v>N000</v>
          </cell>
          <cell r="G643" t="str">
            <v>312</v>
          </cell>
          <cell r="H643" t="str">
            <v>1103</v>
          </cell>
          <cell r="I643" t="str">
            <v>CF04807</v>
          </cell>
          <cell r="J643" t="str">
            <v>27Z</v>
          </cell>
          <cell r="K643" t="str">
            <v>2</v>
          </cell>
          <cell r="L643">
            <v>8</v>
          </cell>
          <cell r="M643">
            <v>0</v>
          </cell>
          <cell r="N643">
            <v>2900.25</v>
          </cell>
          <cell r="O643" t="str">
            <v>M</v>
          </cell>
          <cell r="P643" t="str">
            <v>00000000</v>
          </cell>
          <cell r="Q643">
            <v>205.15</v>
          </cell>
          <cell r="R643">
            <v>418.93</v>
          </cell>
          <cell r="S643">
            <v>80.56</v>
          </cell>
          <cell r="T643">
            <v>369.78</v>
          </cell>
          <cell r="U643">
            <v>145.01</v>
          </cell>
          <cell r="V643">
            <v>55.89</v>
          </cell>
          <cell r="W643">
            <v>58.01</v>
          </cell>
          <cell r="X643">
            <v>41.13</v>
          </cell>
          <cell r="Y643">
            <v>0</v>
          </cell>
          <cell r="Z643">
            <v>77.98</v>
          </cell>
          <cell r="AA643">
            <v>77</v>
          </cell>
          <cell r="AB643">
            <v>96</v>
          </cell>
          <cell r="AC643">
            <v>80</v>
          </cell>
          <cell r="AD643">
            <v>13.49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Y643">
            <v>443441.28</v>
          </cell>
        </row>
        <row r="644">
          <cell r="A644">
            <v>2</v>
          </cell>
          <cell r="B644" t="str">
            <v>12</v>
          </cell>
          <cell r="C644" t="str">
            <v>000</v>
          </cell>
          <cell r="D644" t="str">
            <v>1</v>
          </cell>
          <cell r="E644" t="str">
            <v>702</v>
          </cell>
          <cell r="F644" t="str">
            <v>N000</v>
          </cell>
          <cell r="G644" t="str">
            <v>312</v>
          </cell>
          <cell r="H644" t="str">
            <v>1103</v>
          </cell>
          <cell r="I644" t="str">
            <v>CF04808</v>
          </cell>
          <cell r="J644" t="str">
            <v>27ZA</v>
          </cell>
          <cell r="K644" t="str">
            <v>2</v>
          </cell>
          <cell r="L644">
            <v>5</v>
          </cell>
          <cell r="M644">
            <v>0</v>
          </cell>
          <cell r="N644">
            <v>2982.9</v>
          </cell>
          <cell r="O644" t="str">
            <v>M</v>
          </cell>
          <cell r="P644" t="str">
            <v>00000000</v>
          </cell>
          <cell r="Q644">
            <v>579.4</v>
          </cell>
          <cell r="R644">
            <v>430.86</v>
          </cell>
          <cell r="S644">
            <v>82.86</v>
          </cell>
          <cell r="T644">
            <v>380.32</v>
          </cell>
          <cell r="U644">
            <v>149.15</v>
          </cell>
          <cell r="V644">
            <v>64.12</v>
          </cell>
          <cell r="W644">
            <v>59.66</v>
          </cell>
          <cell r="X644">
            <v>60.4</v>
          </cell>
          <cell r="Y644">
            <v>0</v>
          </cell>
          <cell r="Z644">
            <v>87.79</v>
          </cell>
          <cell r="AA644">
            <v>77</v>
          </cell>
          <cell r="AB644">
            <v>96</v>
          </cell>
          <cell r="AC644">
            <v>80</v>
          </cell>
          <cell r="AD644">
            <v>13.49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Y644">
            <v>308637</v>
          </cell>
        </row>
        <row r="645">
          <cell r="A645">
            <v>2</v>
          </cell>
          <cell r="B645" t="str">
            <v>12</v>
          </cell>
          <cell r="C645" t="str">
            <v>000</v>
          </cell>
          <cell r="D645" t="str">
            <v>1</v>
          </cell>
          <cell r="E645" t="str">
            <v>702</v>
          </cell>
          <cell r="F645" t="str">
            <v>N000</v>
          </cell>
          <cell r="G645" t="str">
            <v>312</v>
          </cell>
          <cell r="H645" t="str">
            <v>1103</v>
          </cell>
          <cell r="I645" t="str">
            <v>CF12825</v>
          </cell>
          <cell r="J645" t="str">
            <v>27ZB</v>
          </cell>
          <cell r="K645" t="str">
            <v>2</v>
          </cell>
          <cell r="L645">
            <v>1</v>
          </cell>
          <cell r="M645">
            <v>0</v>
          </cell>
          <cell r="N645">
            <v>3008.65</v>
          </cell>
          <cell r="O645" t="str">
            <v>M</v>
          </cell>
          <cell r="P645" t="str">
            <v>00000000</v>
          </cell>
          <cell r="Q645">
            <v>857</v>
          </cell>
          <cell r="R645">
            <v>434.58</v>
          </cell>
          <cell r="S645">
            <v>83.57</v>
          </cell>
          <cell r="T645">
            <v>383.6</v>
          </cell>
          <cell r="U645">
            <v>150.43</v>
          </cell>
          <cell r="V645">
            <v>69.59</v>
          </cell>
          <cell r="W645">
            <v>60.17</v>
          </cell>
          <cell r="X645">
            <v>0</v>
          </cell>
          <cell r="Y645">
            <v>0</v>
          </cell>
          <cell r="Z645">
            <v>92.74</v>
          </cell>
          <cell r="AA645">
            <v>77</v>
          </cell>
          <cell r="AB645">
            <v>96</v>
          </cell>
          <cell r="AC645">
            <v>80</v>
          </cell>
          <cell r="AD645">
            <v>13.49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Y645">
            <v>64881.84</v>
          </cell>
        </row>
        <row r="646">
          <cell r="A646">
            <v>2</v>
          </cell>
          <cell r="B646" t="str">
            <v>12</v>
          </cell>
          <cell r="C646" t="str">
            <v>000</v>
          </cell>
          <cell r="D646" t="str">
            <v>1</v>
          </cell>
          <cell r="E646" t="str">
            <v>702</v>
          </cell>
          <cell r="F646" t="str">
            <v>N000</v>
          </cell>
          <cell r="G646" t="str">
            <v>312</v>
          </cell>
          <cell r="H646" t="str">
            <v>1103</v>
          </cell>
          <cell r="I646" t="str">
            <v>CF21807</v>
          </cell>
          <cell r="J646" t="str">
            <v>26</v>
          </cell>
          <cell r="K646" t="str">
            <v>2</v>
          </cell>
          <cell r="L646">
            <v>1</v>
          </cell>
          <cell r="M646">
            <v>0</v>
          </cell>
          <cell r="N646">
            <v>2692.2</v>
          </cell>
          <cell r="O646" t="str">
            <v>M</v>
          </cell>
          <cell r="P646" t="str">
            <v>00000000</v>
          </cell>
          <cell r="Q646">
            <v>0</v>
          </cell>
          <cell r="R646">
            <v>388.87</v>
          </cell>
          <cell r="S646">
            <v>74.78</v>
          </cell>
          <cell r="T646">
            <v>343.26</v>
          </cell>
          <cell r="U646">
            <v>134.61000000000001</v>
          </cell>
          <cell r="V646">
            <v>48.46</v>
          </cell>
          <cell r="W646">
            <v>53.84</v>
          </cell>
          <cell r="X646">
            <v>82</v>
          </cell>
          <cell r="Y646">
            <v>0</v>
          </cell>
          <cell r="Z646">
            <v>69.819999999999993</v>
          </cell>
          <cell r="AA646">
            <v>77</v>
          </cell>
          <cell r="AB646">
            <v>96</v>
          </cell>
          <cell r="AC646">
            <v>80</v>
          </cell>
          <cell r="AD646">
            <v>13.49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Y646">
            <v>49851.96</v>
          </cell>
        </row>
        <row r="647">
          <cell r="A647">
            <v>2</v>
          </cell>
          <cell r="B647" t="str">
            <v>12</v>
          </cell>
          <cell r="C647" t="str">
            <v>000</v>
          </cell>
          <cell r="D647" t="str">
            <v>1</v>
          </cell>
          <cell r="E647" t="str">
            <v>702</v>
          </cell>
          <cell r="F647" t="str">
            <v>N000</v>
          </cell>
          <cell r="G647" t="str">
            <v>312</v>
          </cell>
          <cell r="H647" t="str">
            <v>1103</v>
          </cell>
          <cell r="I647" t="str">
            <v>CF21858</v>
          </cell>
          <cell r="J647" t="str">
            <v>27ZA</v>
          </cell>
          <cell r="K647" t="str">
            <v>2</v>
          </cell>
          <cell r="L647">
            <v>2</v>
          </cell>
          <cell r="M647">
            <v>0</v>
          </cell>
          <cell r="N647">
            <v>2982.9</v>
          </cell>
          <cell r="O647" t="str">
            <v>M</v>
          </cell>
          <cell r="P647" t="str">
            <v>00000000</v>
          </cell>
          <cell r="Q647">
            <v>579.4</v>
          </cell>
          <cell r="R647">
            <v>430.86</v>
          </cell>
          <cell r="S647">
            <v>82.86</v>
          </cell>
          <cell r="T647">
            <v>380.32</v>
          </cell>
          <cell r="U647">
            <v>149.15</v>
          </cell>
          <cell r="V647">
            <v>64.12</v>
          </cell>
          <cell r="W647">
            <v>59.66</v>
          </cell>
          <cell r="X647">
            <v>82</v>
          </cell>
          <cell r="Y647">
            <v>0</v>
          </cell>
          <cell r="Z647">
            <v>88.22</v>
          </cell>
          <cell r="AA647">
            <v>77</v>
          </cell>
          <cell r="AB647">
            <v>96</v>
          </cell>
          <cell r="AC647">
            <v>80</v>
          </cell>
          <cell r="AD647">
            <v>13.49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Y647">
            <v>123983.52</v>
          </cell>
        </row>
        <row r="648">
          <cell r="A648">
            <v>2</v>
          </cell>
          <cell r="B648" t="str">
            <v>12</v>
          </cell>
          <cell r="C648" t="str">
            <v>000</v>
          </cell>
          <cell r="D648" t="str">
            <v>1</v>
          </cell>
          <cell r="E648" t="str">
            <v>702</v>
          </cell>
          <cell r="F648" t="str">
            <v>N000</v>
          </cell>
          <cell r="G648" t="str">
            <v>312</v>
          </cell>
          <cell r="H648" t="str">
            <v>1103</v>
          </cell>
          <cell r="I648" t="str">
            <v>CF21859</v>
          </cell>
          <cell r="J648" t="str">
            <v>27ZB</v>
          </cell>
          <cell r="K648" t="str">
            <v>2</v>
          </cell>
          <cell r="L648">
            <v>4</v>
          </cell>
          <cell r="M648">
            <v>0</v>
          </cell>
          <cell r="N648">
            <v>3008.65</v>
          </cell>
          <cell r="O648" t="str">
            <v>M</v>
          </cell>
          <cell r="P648" t="str">
            <v>00000000</v>
          </cell>
          <cell r="Q648">
            <v>857</v>
          </cell>
          <cell r="R648">
            <v>434.58</v>
          </cell>
          <cell r="S648">
            <v>83.57</v>
          </cell>
          <cell r="T648">
            <v>383.6</v>
          </cell>
          <cell r="U648">
            <v>150.43</v>
          </cell>
          <cell r="V648">
            <v>69.59</v>
          </cell>
          <cell r="W648">
            <v>60.17</v>
          </cell>
          <cell r="X648">
            <v>82</v>
          </cell>
          <cell r="Y648">
            <v>0</v>
          </cell>
          <cell r="Z648">
            <v>94.38</v>
          </cell>
          <cell r="AA648">
            <v>77</v>
          </cell>
          <cell r="AB648">
            <v>96</v>
          </cell>
          <cell r="AC648">
            <v>80</v>
          </cell>
          <cell r="AD648">
            <v>13.49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Y648">
            <v>263542.08</v>
          </cell>
        </row>
        <row r="649">
          <cell r="A649">
            <v>2</v>
          </cell>
          <cell r="B649" t="str">
            <v>12</v>
          </cell>
          <cell r="C649" t="str">
            <v>000</v>
          </cell>
          <cell r="D649" t="str">
            <v>1</v>
          </cell>
          <cell r="E649" t="str">
            <v>702</v>
          </cell>
          <cell r="F649" t="str">
            <v>N000</v>
          </cell>
          <cell r="G649" t="str">
            <v>312</v>
          </cell>
          <cell r="H649" t="str">
            <v>1103</v>
          </cell>
          <cell r="I649" t="str">
            <v>CF21864</v>
          </cell>
          <cell r="J649" t="str">
            <v>27C</v>
          </cell>
          <cell r="K649" t="str">
            <v>1</v>
          </cell>
          <cell r="L649">
            <v>2</v>
          </cell>
          <cell r="M649">
            <v>0</v>
          </cell>
          <cell r="N649">
            <v>3268.2</v>
          </cell>
          <cell r="O649" t="str">
            <v>M</v>
          </cell>
          <cell r="P649" t="str">
            <v>00000000</v>
          </cell>
          <cell r="Q649">
            <v>4783.05</v>
          </cell>
          <cell r="R649">
            <v>472.07</v>
          </cell>
          <cell r="S649">
            <v>90.78</v>
          </cell>
          <cell r="T649">
            <v>416.7</v>
          </cell>
          <cell r="U649">
            <v>163.41</v>
          </cell>
          <cell r="V649">
            <v>144.91999999999999</v>
          </cell>
          <cell r="W649">
            <v>65.36</v>
          </cell>
          <cell r="X649">
            <v>46</v>
          </cell>
          <cell r="Y649">
            <v>0</v>
          </cell>
          <cell r="Z649">
            <v>174.74</v>
          </cell>
          <cell r="AA649">
            <v>77</v>
          </cell>
          <cell r="AB649">
            <v>0</v>
          </cell>
          <cell r="AC649">
            <v>0</v>
          </cell>
          <cell r="AD649">
            <v>13.49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Y649">
            <v>233177.28</v>
          </cell>
        </row>
        <row r="650">
          <cell r="A650">
            <v>2</v>
          </cell>
          <cell r="B650" t="str">
            <v>12</v>
          </cell>
          <cell r="C650" t="str">
            <v>000</v>
          </cell>
          <cell r="D650" t="str">
            <v>1</v>
          </cell>
          <cell r="E650" t="str">
            <v>702</v>
          </cell>
          <cell r="F650" t="str">
            <v>N000</v>
          </cell>
          <cell r="G650" t="str">
            <v>312</v>
          </cell>
          <cell r="H650" t="str">
            <v>1103</v>
          </cell>
          <cell r="I650" t="str">
            <v>CF21866</v>
          </cell>
          <cell r="J650" t="str">
            <v>27A</v>
          </cell>
          <cell r="K650" t="str">
            <v>1</v>
          </cell>
          <cell r="L650">
            <v>1</v>
          </cell>
          <cell r="M650">
            <v>0</v>
          </cell>
          <cell r="N650">
            <v>3185.4</v>
          </cell>
          <cell r="O650" t="str">
            <v>M</v>
          </cell>
          <cell r="P650" t="str">
            <v>00000000</v>
          </cell>
          <cell r="Q650">
            <v>2791.7</v>
          </cell>
          <cell r="R650">
            <v>460.11</v>
          </cell>
          <cell r="S650">
            <v>88.48</v>
          </cell>
          <cell r="T650">
            <v>406.14</v>
          </cell>
          <cell r="U650">
            <v>159.27000000000001</v>
          </cell>
          <cell r="V650">
            <v>107.59</v>
          </cell>
          <cell r="W650">
            <v>63.71</v>
          </cell>
          <cell r="X650">
            <v>55</v>
          </cell>
          <cell r="Y650">
            <v>0</v>
          </cell>
          <cell r="Z650">
            <v>133.15</v>
          </cell>
          <cell r="AA650">
            <v>77</v>
          </cell>
          <cell r="AB650">
            <v>0</v>
          </cell>
          <cell r="AC650">
            <v>0</v>
          </cell>
          <cell r="AD650">
            <v>13.49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Y650">
            <v>90492.479999999996</v>
          </cell>
        </row>
        <row r="651">
          <cell r="A651">
            <v>2</v>
          </cell>
          <cell r="B651" t="str">
            <v>12</v>
          </cell>
          <cell r="C651" t="str">
            <v>000</v>
          </cell>
          <cell r="D651" t="str">
            <v>1</v>
          </cell>
          <cell r="E651" t="str">
            <v>702</v>
          </cell>
          <cell r="F651" t="str">
            <v>N000</v>
          </cell>
          <cell r="G651" t="str">
            <v>312</v>
          </cell>
          <cell r="H651" t="str">
            <v>1103</v>
          </cell>
          <cell r="I651" t="str">
            <v>CF33834</v>
          </cell>
          <cell r="J651" t="str">
            <v>27</v>
          </cell>
          <cell r="K651" t="str">
            <v>2</v>
          </cell>
          <cell r="L651">
            <v>8</v>
          </cell>
          <cell r="M651">
            <v>0</v>
          </cell>
          <cell r="N651">
            <v>2817.8</v>
          </cell>
          <cell r="O651" t="str">
            <v>M</v>
          </cell>
          <cell r="P651" t="str">
            <v>00000000</v>
          </cell>
          <cell r="Q651">
            <v>0</v>
          </cell>
          <cell r="R651">
            <v>407.02</v>
          </cell>
          <cell r="S651">
            <v>78.27</v>
          </cell>
          <cell r="T651">
            <v>359.27</v>
          </cell>
          <cell r="U651">
            <v>140.88999999999999</v>
          </cell>
          <cell r="V651">
            <v>50.72</v>
          </cell>
          <cell r="W651">
            <v>56.36</v>
          </cell>
          <cell r="X651">
            <v>50.25</v>
          </cell>
          <cell r="Y651">
            <v>0</v>
          </cell>
          <cell r="Z651">
            <v>72.13</v>
          </cell>
          <cell r="AA651">
            <v>77</v>
          </cell>
          <cell r="AB651">
            <v>96</v>
          </cell>
          <cell r="AC651">
            <v>80</v>
          </cell>
          <cell r="AD651">
            <v>13.49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Y651">
            <v>412723.20000000001</v>
          </cell>
        </row>
        <row r="652">
          <cell r="A652">
            <v>2</v>
          </cell>
          <cell r="B652" t="str">
            <v>12</v>
          </cell>
          <cell r="C652" t="str">
            <v>000</v>
          </cell>
          <cell r="D652" t="str">
            <v>1</v>
          </cell>
          <cell r="E652" t="str">
            <v>702</v>
          </cell>
          <cell r="F652" t="str">
            <v>N000</v>
          </cell>
          <cell r="G652" t="str">
            <v>312</v>
          </cell>
          <cell r="H652" t="str">
            <v>1103</v>
          </cell>
          <cell r="I652" t="str">
            <v>CF33892</v>
          </cell>
          <cell r="J652" t="str">
            <v>27ZA</v>
          </cell>
          <cell r="K652" t="str">
            <v>2</v>
          </cell>
          <cell r="L652">
            <v>102</v>
          </cell>
          <cell r="M652">
            <v>0</v>
          </cell>
          <cell r="N652">
            <v>2982.9</v>
          </cell>
          <cell r="O652" t="str">
            <v>M</v>
          </cell>
          <cell r="P652" t="str">
            <v>00000000</v>
          </cell>
          <cell r="Q652">
            <v>579.4</v>
          </cell>
          <cell r="R652">
            <v>430.86</v>
          </cell>
          <cell r="S652">
            <v>82.86</v>
          </cell>
          <cell r="T652">
            <v>380.32</v>
          </cell>
          <cell r="U652">
            <v>149.15</v>
          </cell>
          <cell r="V652">
            <v>64.12</v>
          </cell>
          <cell r="W652">
            <v>59.66</v>
          </cell>
          <cell r="X652">
            <v>67.97</v>
          </cell>
          <cell r="Y652">
            <v>0</v>
          </cell>
          <cell r="Z652">
            <v>87.94</v>
          </cell>
          <cell r="AA652">
            <v>77</v>
          </cell>
          <cell r="AB652">
            <v>96</v>
          </cell>
          <cell r="AC652">
            <v>80</v>
          </cell>
          <cell r="AD652">
            <v>13.49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Y652">
            <v>6305644.0800000001</v>
          </cell>
        </row>
        <row r="653">
          <cell r="A653">
            <v>2</v>
          </cell>
          <cell r="B653" t="str">
            <v>12</v>
          </cell>
          <cell r="C653" t="str">
            <v>000</v>
          </cell>
          <cell r="D653" t="str">
            <v>1</v>
          </cell>
          <cell r="E653" t="str">
            <v>702</v>
          </cell>
          <cell r="F653" t="str">
            <v>N000</v>
          </cell>
          <cell r="G653" t="str">
            <v>312</v>
          </cell>
          <cell r="H653" t="str">
            <v>1103</v>
          </cell>
          <cell r="I653" t="str">
            <v>CF41049</v>
          </cell>
          <cell r="K653" t="str">
            <v>2</v>
          </cell>
          <cell r="L653">
            <v>1</v>
          </cell>
          <cell r="M653">
            <v>0</v>
          </cell>
          <cell r="N653">
            <v>3988.9</v>
          </cell>
          <cell r="O653" t="str">
            <v>M</v>
          </cell>
          <cell r="P653" t="str">
            <v>00000000</v>
          </cell>
          <cell r="Q653">
            <v>0</v>
          </cell>
          <cell r="R653">
            <v>576.16999999999996</v>
          </cell>
          <cell r="S653">
            <v>110.8</v>
          </cell>
          <cell r="T653">
            <v>508.58</v>
          </cell>
          <cell r="U653">
            <v>199.45</v>
          </cell>
          <cell r="V653">
            <v>71.8</v>
          </cell>
          <cell r="W653">
            <v>79.78</v>
          </cell>
          <cell r="X653">
            <v>55</v>
          </cell>
          <cell r="Y653">
            <v>0</v>
          </cell>
          <cell r="Z653">
            <v>99.74</v>
          </cell>
          <cell r="AA653">
            <v>77</v>
          </cell>
          <cell r="AB653">
            <v>96</v>
          </cell>
          <cell r="AC653">
            <v>80</v>
          </cell>
          <cell r="AD653">
            <v>13.49</v>
          </cell>
          <cell r="AE653">
            <v>3.32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Y653">
            <v>71520.36</v>
          </cell>
        </row>
        <row r="654">
          <cell r="A654">
            <v>2</v>
          </cell>
          <cell r="B654" t="str">
            <v>12</v>
          </cell>
          <cell r="C654" t="str">
            <v>000</v>
          </cell>
          <cell r="D654" t="str">
            <v>1</v>
          </cell>
          <cell r="E654" t="str">
            <v>204</v>
          </cell>
          <cell r="F654" t="str">
            <v>N000</v>
          </cell>
          <cell r="G654" t="str">
            <v>313</v>
          </cell>
          <cell r="H654" t="str">
            <v>1103</v>
          </cell>
          <cell r="I654" t="str">
            <v>A01803</v>
          </cell>
          <cell r="J654" t="str">
            <v>19</v>
          </cell>
          <cell r="K654" t="str">
            <v>2</v>
          </cell>
          <cell r="L654">
            <v>4</v>
          </cell>
          <cell r="M654">
            <v>0</v>
          </cell>
          <cell r="N654">
            <v>2120.3000000000002</v>
          </cell>
          <cell r="O654" t="str">
            <v>M</v>
          </cell>
          <cell r="P654" t="str">
            <v>00000000</v>
          </cell>
          <cell r="Q654">
            <v>0</v>
          </cell>
          <cell r="R654">
            <v>306.27</v>
          </cell>
          <cell r="S654">
            <v>58.9</v>
          </cell>
          <cell r="T654">
            <v>270.33999999999997</v>
          </cell>
          <cell r="U654">
            <v>106.02</v>
          </cell>
          <cell r="V654">
            <v>38.17</v>
          </cell>
          <cell r="W654">
            <v>42.41</v>
          </cell>
          <cell r="X654">
            <v>50.5</v>
          </cell>
          <cell r="Y654">
            <v>0</v>
          </cell>
          <cell r="Z654">
            <v>55.78</v>
          </cell>
          <cell r="AA654">
            <v>77</v>
          </cell>
          <cell r="AB654">
            <v>96</v>
          </cell>
          <cell r="AC654">
            <v>80</v>
          </cell>
          <cell r="AD654">
            <v>13.49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Y654">
            <v>159128.64000000001</v>
          </cell>
        </row>
        <row r="655">
          <cell r="A655">
            <v>2</v>
          </cell>
          <cell r="B655" t="str">
            <v>12</v>
          </cell>
          <cell r="C655" t="str">
            <v>000</v>
          </cell>
          <cell r="D655" t="str">
            <v>1</v>
          </cell>
          <cell r="E655" t="str">
            <v>204</v>
          </cell>
          <cell r="F655" t="str">
            <v>N000</v>
          </cell>
          <cell r="G655" t="str">
            <v>313</v>
          </cell>
          <cell r="H655" t="str">
            <v>1103</v>
          </cell>
          <cell r="I655" t="str">
            <v>A01805</v>
          </cell>
          <cell r="J655" t="str">
            <v>21</v>
          </cell>
          <cell r="K655" t="str">
            <v>2</v>
          </cell>
          <cell r="L655">
            <v>2</v>
          </cell>
          <cell r="M655">
            <v>0</v>
          </cell>
          <cell r="N655">
            <v>2238.1999999999998</v>
          </cell>
          <cell r="O655" t="str">
            <v>M</v>
          </cell>
          <cell r="P655" t="str">
            <v>00000000</v>
          </cell>
          <cell r="Q655">
            <v>0</v>
          </cell>
          <cell r="R655">
            <v>323.3</v>
          </cell>
          <cell r="S655">
            <v>62.17</v>
          </cell>
          <cell r="T655">
            <v>285.37</v>
          </cell>
          <cell r="U655">
            <v>111.91</v>
          </cell>
          <cell r="V655">
            <v>40.29</v>
          </cell>
          <cell r="W655">
            <v>44.76</v>
          </cell>
          <cell r="X655">
            <v>23</v>
          </cell>
          <cell r="Y655">
            <v>0</v>
          </cell>
          <cell r="Z655">
            <v>57.99</v>
          </cell>
          <cell r="AA655">
            <v>77</v>
          </cell>
          <cell r="AB655">
            <v>96</v>
          </cell>
          <cell r="AC655">
            <v>80</v>
          </cell>
          <cell r="AD655">
            <v>13.49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Y655">
            <v>82883.520000000004</v>
          </cell>
        </row>
        <row r="656">
          <cell r="A656">
            <v>2</v>
          </cell>
          <cell r="B656" t="str">
            <v>12</v>
          </cell>
          <cell r="C656" t="str">
            <v>000</v>
          </cell>
          <cell r="D656" t="str">
            <v>1</v>
          </cell>
          <cell r="E656" t="str">
            <v>204</v>
          </cell>
          <cell r="F656" t="str">
            <v>N000</v>
          </cell>
          <cell r="G656" t="str">
            <v>313</v>
          </cell>
          <cell r="H656" t="str">
            <v>1103</v>
          </cell>
          <cell r="I656" t="str">
            <v>A01806</v>
          </cell>
          <cell r="J656" t="str">
            <v>25</v>
          </cell>
          <cell r="K656" t="str">
            <v>2</v>
          </cell>
          <cell r="L656">
            <v>2</v>
          </cell>
          <cell r="M656">
            <v>0</v>
          </cell>
          <cell r="N656">
            <v>2572.4</v>
          </cell>
          <cell r="O656" t="str">
            <v>M</v>
          </cell>
          <cell r="P656" t="str">
            <v>00000000</v>
          </cell>
          <cell r="Q656">
            <v>0</v>
          </cell>
          <cell r="R656">
            <v>371.57</v>
          </cell>
          <cell r="S656">
            <v>71.459999999999994</v>
          </cell>
          <cell r="T656">
            <v>327.98</v>
          </cell>
          <cell r="U656">
            <v>128.62</v>
          </cell>
          <cell r="V656">
            <v>46.3</v>
          </cell>
          <cell r="W656">
            <v>51.45</v>
          </cell>
          <cell r="X656">
            <v>64</v>
          </cell>
          <cell r="Y656">
            <v>0</v>
          </cell>
          <cell r="Z656">
            <v>66.650000000000006</v>
          </cell>
          <cell r="AA656">
            <v>77</v>
          </cell>
          <cell r="AB656">
            <v>96</v>
          </cell>
          <cell r="AC656">
            <v>80</v>
          </cell>
          <cell r="AD656">
            <v>13.49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Y656">
            <v>95206.080000000002</v>
          </cell>
        </row>
        <row r="657">
          <cell r="A657">
            <v>2</v>
          </cell>
          <cell r="B657" t="str">
            <v>12</v>
          </cell>
          <cell r="C657" t="str">
            <v>000</v>
          </cell>
          <cell r="D657" t="str">
            <v>1</v>
          </cell>
          <cell r="E657" t="str">
            <v>204</v>
          </cell>
          <cell r="F657" t="str">
            <v>N000</v>
          </cell>
          <cell r="G657" t="str">
            <v>313</v>
          </cell>
          <cell r="H657" t="str">
            <v>1103</v>
          </cell>
          <cell r="I657" t="str">
            <v>A01807</v>
          </cell>
          <cell r="J657" t="str">
            <v>27</v>
          </cell>
          <cell r="K657" t="str">
            <v>2</v>
          </cell>
          <cell r="L657">
            <v>1</v>
          </cell>
          <cell r="M657">
            <v>0</v>
          </cell>
          <cell r="N657">
            <v>2817.8</v>
          </cell>
          <cell r="O657" t="str">
            <v>M</v>
          </cell>
          <cell r="P657" t="str">
            <v>00000000</v>
          </cell>
          <cell r="Q657">
            <v>0</v>
          </cell>
          <cell r="R657">
            <v>407.02</v>
          </cell>
          <cell r="S657">
            <v>78.27</v>
          </cell>
          <cell r="T657">
            <v>359.27</v>
          </cell>
          <cell r="U657">
            <v>140.88999999999999</v>
          </cell>
          <cell r="V657">
            <v>50.72</v>
          </cell>
          <cell r="W657">
            <v>56.36</v>
          </cell>
          <cell r="X657">
            <v>0</v>
          </cell>
          <cell r="Y657">
            <v>0</v>
          </cell>
          <cell r="Z657">
            <v>71.12</v>
          </cell>
          <cell r="AA657">
            <v>77</v>
          </cell>
          <cell r="AB657">
            <v>96</v>
          </cell>
          <cell r="AC657">
            <v>80</v>
          </cell>
          <cell r="AD657">
            <v>13.49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Y657">
            <v>50975.28</v>
          </cell>
        </row>
        <row r="658">
          <cell r="A658">
            <v>2</v>
          </cell>
          <cell r="B658" t="str">
            <v>12</v>
          </cell>
          <cell r="C658" t="str">
            <v>000</v>
          </cell>
          <cell r="D658" t="str">
            <v>1</v>
          </cell>
          <cell r="E658" t="str">
            <v>204</v>
          </cell>
          <cell r="F658" t="str">
            <v>N000</v>
          </cell>
          <cell r="G658" t="str">
            <v>313</v>
          </cell>
          <cell r="H658" t="str">
            <v>1103</v>
          </cell>
          <cell r="I658" t="str">
            <v>A03804</v>
          </cell>
          <cell r="J658" t="str">
            <v>23</v>
          </cell>
          <cell r="K658" t="str">
            <v>2</v>
          </cell>
          <cell r="L658">
            <v>1</v>
          </cell>
          <cell r="M658">
            <v>0</v>
          </cell>
          <cell r="N658">
            <v>2451.25</v>
          </cell>
          <cell r="O658" t="str">
            <v>M</v>
          </cell>
          <cell r="P658" t="str">
            <v>00000000</v>
          </cell>
          <cell r="Q658">
            <v>0</v>
          </cell>
          <cell r="R658">
            <v>354.07</v>
          </cell>
          <cell r="S658">
            <v>68.09</v>
          </cell>
          <cell r="T658">
            <v>312.52999999999997</v>
          </cell>
          <cell r="U658">
            <v>122.56</v>
          </cell>
          <cell r="V658">
            <v>44.12</v>
          </cell>
          <cell r="W658">
            <v>49.02</v>
          </cell>
          <cell r="X658">
            <v>46</v>
          </cell>
          <cell r="Y658">
            <v>0</v>
          </cell>
          <cell r="Z658">
            <v>63.45</v>
          </cell>
          <cell r="AA658">
            <v>77</v>
          </cell>
          <cell r="AB658">
            <v>96</v>
          </cell>
          <cell r="AC658">
            <v>80</v>
          </cell>
          <cell r="AD658">
            <v>13.49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Y658">
            <v>45330.96</v>
          </cell>
        </row>
        <row r="659">
          <cell r="A659">
            <v>2</v>
          </cell>
          <cell r="B659" t="str">
            <v>12</v>
          </cell>
          <cell r="C659" t="str">
            <v>000</v>
          </cell>
          <cell r="D659" t="str">
            <v>1</v>
          </cell>
          <cell r="E659" t="str">
            <v>204</v>
          </cell>
          <cell r="F659" t="str">
            <v>N000</v>
          </cell>
          <cell r="G659" t="str">
            <v>313</v>
          </cell>
          <cell r="H659" t="str">
            <v>1103</v>
          </cell>
          <cell r="I659" t="str">
            <v>CFMC03</v>
          </cell>
          <cell r="J659" t="str">
            <v>MC03</v>
          </cell>
          <cell r="K659" t="str">
            <v>1</v>
          </cell>
          <cell r="L659">
            <v>3</v>
          </cell>
          <cell r="M659">
            <v>0</v>
          </cell>
          <cell r="N659">
            <v>4311.3999999999996</v>
          </cell>
          <cell r="O659" t="str">
            <v>M</v>
          </cell>
          <cell r="P659" t="str">
            <v>00000000</v>
          </cell>
          <cell r="Q659">
            <v>11306.9</v>
          </cell>
          <cell r="R659">
            <v>622.76</v>
          </cell>
          <cell r="S659">
            <v>119.76</v>
          </cell>
          <cell r="T659">
            <v>549.70000000000005</v>
          </cell>
          <cell r="U659">
            <v>215.57</v>
          </cell>
          <cell r="V659">
            <v>281.13</v>
          </cell>
          <cell r="W659">
            <v>86.23</v>
          </cell>
          <cell r="X659">
            <v>18.329999999999998</v>
          </cell>
          <cell r="Y659">
            <v>780.91</v>
          </cell>
          <cell r="Z659">
            <v>329.12</v>
          </cell>
          <cell r="AA659">
            <v>77</v>
          </cell>
          <cell r="AB659">
            <v>0</v>
          </cell>
          <cell r="AC659">
            <v>0</v>
          </cell>
          <cell r="AD659">
            <v>13.49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Y659">
            <v>673642.8</v>
          </cell>
        </row>
        <row r="660">
          <cell r="A660">
            <v>2</v>
          </cell>
          <cell r="B660" t="str">
            <v>12</v>
          </cell>
          <cell r="C660" t="str">
            <v>000</v>
          </cell>
          <cell r="D660" t="str">
            <v>1</v>
          </cell>
          <cell r="E660" t="str">
            <v>204</v>
          </cell>
          <cell r="F660" t="str">
            <v>N000</v>
          </cell>
          <cell r="G660" t="str">
            <v>313</v>
          </cell>
          <cell r="H660" t="str">
            <v>1103</v>
          </cell>
          <cell r="I660" t="str">
            <v>CFMD09</v>
          </cell>
          <cell r="J660" t="str">
            <v>MD09</v>
          </cell>
          <cell r="K660" t="str">
            <v>1</v>
          </cell>
          <cell r="L660">
            <v>1</v>
          </cell>
          <cell r="M660">
            <v>0</v>
          </cell>
          <cell r="N660">
            <v>14852.65</v>
          </cell>
          <cell r="O660" t="str">
            <v>M</v>
          </cell>
          <cell r="P660" t="str">
            <v>00000000</v>
          </cell>
          <cell r="Q660">
            <v>100991.65</v>
          </cell>
          <cell r="R660">
            <v>2145.38</v>
          </cell>
          <cell r="S660">
            <v>412.57</v>
          </cell>
          <cell r="T660">
            <v>1893.71</v>
          </cell>
          <cell r="U660">
            <v>742.63</v>
          </cell>
          <cell r="V660">
            <v>2085.1999999999998</v>
          </cell>
          <cell r="W660">
            <v>297.05</v>
          </cell>
          <cell r="X660">
            <v>0</v>
          </cell>
          <cell r="Y660">
            <v>5792.22</v>
          </cell>
          <cell r="Z660">
            <v>2369.59</v>
          </cell>
          <cell r="AA660">
            <v>77</v>
          </cell>
          <cell r="AB660">
            <v>0</v>
          </cell>
          <cell r="AC660">
            <v>0</v>
          </cell>
          <cell r="AD660">
            <v>13.49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Y660">
            <v>1580077.68</v>
          </cell>
        </row>
        <row r="661">
          <cell r="A661">
            <v>2</v>
          </cell>
          <cell r="B661" t="str">
            <v>12</v>
          </cell>
          <cell r="C661" t="str">
            <v>000</v>
          </cell>
          <cell r="D661" t="str">
            <v>1</v>
          </cell>
          <cell r="E661" t="str">
            <v>204</v>
          </cell>
          <cell r="F661" t="str">
            <v>N000</v>
          </cell>
          <cell r="G661" t="str">
            <v>313</v>
          </cell>
          <cell r="H661" t="str">
            <v>1103</v>
          </cell>
          <cell r="I661" t="str">
            <v>CFMG06</v>
          </cell>
          <cell r="J661" t="str">
            <v>MG06</v>
          </cell>
          <cell r="K661" t="str">
            <v>1</v>
          </cell>
          <cell r="L661">
            <v>3</v>
          </cell>
          <cell r="M661">
            <v>0</v>
          </cell>
          <cell r="N661">
            <v>8232.25</v>
          </cell>
          <cell r="O661" t="str">
            <v>M</v>
          </cell>
          <cell r="P661" t="str">
            <v>00000000</v>
          </cell>
          <cell r="Q661">
            <v>38872.050000000003</v>
          </cell>
          <cell r="R661">
            <v>1189.0999999999999</v>
          </cell>
          <cell r="S661">
            <v>228.67</v>
          </cell>
          <cell r="T661">
            <v>1049.6099999999999</v>
          </cell>
          <cell r="U661">
            <v>411.61</v>
          </cell>
          <cell r="V661">
            <v>847.88</v>
          </cell>
          <cell r="W661">
            <v>164.65</v>
          </cell>
          <cell r="X661">
            <v>0</v>
          </cell>
          <cell r="Y661">
            <v>2355.2199999999998</v>
          </cell>
          <cell r="Z661">
            <v>971.98</v>
          </cell>
          <cell r="AA661">
            <v>77</v>
          </cell>
          <cell r="AB661">
            <v>0</v>
          </cell>
          <cell r="AC661">
            <v>0</v>
          </cell>
          <cell r="AD661">
            <v>13.49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Y661">
            <v>1958886.36</v>
          </cell>
        </row>
        <row r="662">
          <cell r="A662">
            <v>2</v>
          </cell>
          <cell r="B662" t="str">
            <v>12</v>
          </cell>
          <cell r="C662" t="str">
            <v>000</v>
          </cell>
          <cell r="D662" t="str">
            <v>1</v>
          </cell>
          <cell r="E662" t="str">
            <v>204</v>
          </cell>
          <cell r="F662" t="str">
            <v>N000</v>
          </cell>
          <cell r="G662" t="str">
            <v>313</v>
          </cell>
          <cell r="H662" t="str">
            <v>1103</v>
          </cell>
          <cell r="I662" t="str">
            <v>CFMS06</v>
          </cell>
          <cell r="J662" t="str">
            <v>MS06</v>
          </cell>
          <cell r="K662" t="str">
            <v>1</v>
          </cell>
          <cell r="L662">
            <v>1</v>
          </cell>
          <cell r="M662">
            <v>0</v>
          </cell>
          <cell r="N662">
            <v>4801.8999999999996</v>
          </cell>
          <cell r="O662" t="str">
            <v>M</v>
          </cell>
          <cell r="P662" t="str">
            <v>00000000</v>
          </cell>
          <cell r="Q662">
            <v>21723.85</v>
          </cell>
          <cell r="R662">
            <v>693.61</v>
          </cell>
          <cell r="S662">
            <v>133.38999999999999</v>
          </cell>
          <cell r="T662">
            <v>612.24</v>
          </cell>
          <cell r="U662">
            <v>240.09</v>
          </cell>
          <cell r="V662">
            <v>477.46</v>
          </cell>
          <cell r="W662">
            <v>96.04</v>
          </cell>
          <cell r="X662">
            <v>0</v>
          </cell>
          <cell r="Y662">
            <v>1326.29</v>
          </cell>
          <cell r="Z662">
            <v>548.6</v>
          </cell>
          <cell r="AA662">
            <v>77</v>
          </cell>
          <cell r="AB662">
            <v>0</v>
          </cell>
          <cell r="AC662">
            <v>0</v>
          </cell>
          <cell r="AD662">
            <v>13.49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Y662">
            <v>368927.52</v>
          </cell>
        </row>
        <row r="663">
          <cell r="A663">
            <v>2</v>
          </cell>
          <cell r="B663" t="str">
            <v>12</v>
          </cell>
          <cell r="C663" t="str">
            <v>000</v>
          </cell>
          <cell r="D663" t="str">
            <v>1</v>
          </cell>
          <cell r="E663" t="str">
            <v>204</v>
          </cell>
          <cell r="F663" t="str">
            <v>N000</v>
          </cell>
          <cell r="G663" t="str">
            <v>313</v>
          </cell>
          <cell r="H663" t="str">
            <v>1103</v>
          </cell>
          <cell r="I663" t="str">
            <v>CFMS08</v>
          </cell>
          <cell r="J663" t="str">
            <v>MS08</v>
          </cell>
          <cell r="K663" t="str">
            <v>1</v>
          </cell>
          <cell r="L663">
            <v>5</v>
          </cell>
          <cell r="M663">
            <v>0</v>
          </cell>
          <cell r="N663">
            <v>4801.8999999999996</v>
          </cell>
          <cell r="O663" t="str">
            <v>M</v>
          </cell>
          <cell r="P663" t="str">
            <v>00000000</v>
          </cell>
          <cell r="Q663">
            <v>18269.849999999999</v>
          </cell>
          <cell r="R663">
            <v>693.61</v>
          </cell>
          <cell r="S663">
            <v>133.38999999999999</v>
          </cell>
          <cell r="T663">
            <v>612.24</v>
          </cell>
          <cell r="U663">
            <v>240.09</v>
          </cell>
          <cell r="V663">
            <v>415.29</v>
          </cell>
          <cell r="W663">
            <v>96.04</v>
          </cell>
          <cell r="X663">
            <v>21.8</v>
          </cell>
          <cell r="Y663">
            <v>1153.5899999999999</v>
          </cell>
          <cell r="Z663">
            <v>479.95</v>
          </cell>
          <cell r="AA663">
            <v>77</v>
          </cell>
          <cell r="AB663">
            <v>0</v>
          </cell>
          <cell r="AC663">
            <v>0</v>
          </cell>
          <cell r="AD663">
            <v>13.49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Y663">
            <v>1620494.4</v>
          </cell>
        </row>
        <row r="664">
          <cell r="A664">
            <v>2</v>
          </cell>
          <cell r="B664" t="str">
            <v>12</v>
          </cell>
          <cell r="C664" t="str">
            <v>000</v>
          </cell>
          <cell r="D664" t="str">
            <v>1</v>
          </cell>
          <cell r="E664" t="str">
            <v>204</v>
          </cell>
          <cell r="F664" t="str">
            <v>N000</v>
          </cell>
          <cell r="G664" t="str">
            <v>313</v>
          </cell>
          <cell r="H664" t="str">
            <v>1103</v>
          </cell>
          <cell r="I664" t="str">
            <v>M01009</v>
          </cell>
          <cell r="K664" t="str">
            <v>2</v>
          </cell>
          <cell r="L664">
            <v>1</v>
          </cell>
          <cell r="M664">
            <v>0</v>
          </cell>
          <cell r="N664">
            <v>6121</v>
          </cell>
          <cell r="O664" t="str">
            <v>M</v>
          </cell>
          <cell r="P664" t="str">
            <v>00000000</v>
          </cell>
          <cell r="Q664">
            <v>0</v>
          </cell>
          <cell r="R664">
            <v>884.14</v>
          </cell>
          <cell r="S664">
            <v>170.03</v>
          </cell>
          <cell r="T664">
            <v>780.43</v>
          </cell>
          <cell r="U664">
            <v>306.05</v>
          </cell>
          <cell r="V664">
            <v>110.18</v>
          </cell>
          <cell r="W664">
            <v>122.42</v>
          </cell>
          <cell r="X664">
            <v>0</v>
          </cell>
          <cell r="Y664">
            <v>0</v>
          </cell>
          <cell r="Z664">
            <v>274.17</v>
          </cell>
          <cell r="AA664">
            <v>77</v>
          </cell>
          <cell r="AB664">
            <v>96</v>
          </cell>
          <cell r="AC664">
            <v>80</v>
          </cell>
          <cell r="AD664">
            <v>13.49</v>
          </cell>
          <cell r="AE664">
            <v>5.0999999999999996</v>
          </cell>
          <cell r="AF664">
            <v>0</v>
          </cell>
          <cell r="AG664">
            <v>0</v>
          </cell>
          <cell r="AH664">
            <v>3865</v>
          </cell>
          <cell r="AI664">
            <v>0</v>
          </cell>
          <cell r="AJ664">
            <v>2410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Y664">
            <v>183780.12</v>
          </cell>
        </row>
        <row r="665">
          <cell r="A665">
            <v>2</v>
          </cell>
          <cell r="B665" t="str">
            <v>12</v>
          </cell>
          <cell r="C665" t="str">
            <v>000</v>
          </cell>
          <cell r="D665" t="str">
            <v>1</v>
          </cell>
          <cell r="E665" t="str">
            <v>204</v>
          </cell>
          <cell r="F665" t="str">
            <v>N000</v>
          </cell>
          <cell r="G665" t="str">
            <v>313</v>
          </cell>
          <cell r="H665" t="str">
            <v>1103</v>
          </cell>
          <cell r="I665" t="str">
            <v>T03804</v>
          </cell>
          <cell r="J665" t="str">
            <v>25</v>
          </cell>
          <cell r="K665" t="str">
            <v>2</v>
          </cell>
          <cell r="L665">
            <v>2</v>
          </cell>
          <cell r="M665">
            <v>0</v>
          </cell>
          <cell r="N665">
            <v>2572.4</v>
          </cell>
          <cell r="O665" t="str">
            <v>M</v>
          </cell>
          <cell r="P665" t="str">
            <v>00000000</v>
          </cell>
          <cell r="Q665">
            <v>0</v>
          </cell>
          <cell r="R665">
            <v>371.57</v>
          </cell>
          <cell r="S665">
            <v>71.459999999999994</v>
          </cell>
          <cell r="T665">
            <v>327.98</v>
          </cell>
          <cell r="U665">
            <v>128.62</v>
          </cell>
          <cell r="V665">
            <v>46.3</v>
          </cell>
          <cell r="W665">
            <v>51.45</v>
          </cell>
          <cell r="X665">
            <v>64</v>
          </cell>
          <cell r="Y665">
            <v>0</v>
          </cell>
          <cell r="Z665">
            <v>66.650000000000006</v>
          </cell>
          <cell r="AA665">
            <v>77</v>
          </cell>
          <cell r="AB665">
            <v>96</v>
          </cell>
          <cell r="AC665">
            <v>80</v>
          </cell>
          <cell r="AD665">
            <v>13.49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Y665">
            <v>95206.080000000002</v>
          </cell>
        </row>
        <row r="666">
          <cell r="A666">
            <v>2</v>
          </cell>
          <cell r="B666" t="str">
            <v>12</v>
          </cell>
          <cell r="C666" t="str">
            <v>000</v>
          </cell>
          <cell r="D666" t="str">
            <v>1</v>
          </cell>
          <cell r="E666" t="str">
            <v>204</v>
          </cell>
          <cell r="F666" t="str">
            <v>N000</v>
          </cell>
          <cell r="G666" t="str">
            <v>313</v>
          </cell>
          <cell r="H666" t="str">
            <v>1103</v>
          </cell>
          <cell r="I666" t="str">
            <v>CF01059</v>
          </cell>
          <cell r="J666" t="str">
            <v>28</v>
          </cell>
          <cell r="K666" t="str">
            <v>1</v>
          </cell>
          <cell r="L666">
            <v>6</v>
          </cell>
          <cell r="M666">
            <v>0</v>
          </cell>
          <cell r="N666">
            <v>3631.8</v>
          </cell>
          <cell r="O666" t="str">
            <v>M</v>
          </cell>
          <cell r="P666" t="str">
            <v>00000000</v>
          </cell>
          <cell r="Q666">
            <v>8731.1</v>
          </cell>
          <cell r="R666">
            <v>524.59</v>
          </cell>
          <cell r="S666">
            <v>100.88</v>
          </cell>
          <cell r="T666">
            <v>463.05</v>
          </cell>
          <cell r="U666">
            <v>181.59</v>
          </cell>
          <cell r="V666">
            <v>222.53</v>
          </cell>
          <cell r="W666">
            <v>72.64</v>
          </cell>
          <cell r="X666">
            <v>24.5</v>
          </cell>
          <cell r="Y666">
            <v>618.15</v>
          </cell>
          <cell r="Z666">
            <v>261.8</v>
          </cell>
          <cell r="AA666">
            <v>77</v>
          </cell>
          <cell r="AB666">
            <v>0</v>
          </cell>
          <cell r="AC666">
            <v>0</v>
          </cell>
          <cell r="AD666">
            <v>13.49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Y666">
            <v>1074464.6399999999</v>
          </cell>
        </row>
        <row r="667">
          <cell r="A667">
            <v>2</v>
          </cell>
          <cell r="B667" t="str">
            <v>12</v>
          </cell>
          <cell r="C667" t="str">
            <v>000</v>
          </cell>
          <cell r="D667" t="str">
            <v>1</v>
          </cell>
          <cell r="E667" t="str">
            <v>204</v>
          </cell>
          <cell r="F667" t="str">
            <v>N000</v>
          </cell>
          <cell r="G667" t="str">
            <v>313</v>
          </cell>
          <cell r="H667" t="str">
            <v>1103</v>
          </cell>
          <cell r="I667" t="str">
            <v>CF03820</v>
          </cell>
          <cell r="J667" t="str">
            <v>27Z</v>
          </cell>
          <cell r="K667" t="str">
            <v>2</v>
          </cell>
          <cell r="L667">
            <v>1</v>
          </cell>
          <cell r="M667">
            <v>0</v>
          </cell>
          <cell r="N667">
            <v>2900.25</v>
          </cell>
          <cell r="O667" t="str">
            <v>M</v>
          </cell>
          <cell r="P667" t="str">
            <v>00000000</v>
          </cell>
          <cell r="Q667">
            <v>205.15</v>
          </cell>
          <cell r="R667">
            <v>418.93</v>
          </cell>
          <cell r="S667">
            <v>80.56</v>
          </cell>
          <cell r="T667">
            <v>369.78</v>
          </cell>
          <cell r="U667">
            <v>145.01</v>
          </cell>
          <cell r="V667">
            <v>55.89</v>
          </cell>
          <cell r="W667">
            <v>58.01</v>
          </cell>
          <cell r="X667">
            <v>0</v>
          </cell>
          <cell r="Y667">
            <v>0</v>
          </cell>
          <cell r="Z667">
            <v>77.16</v>
          </cell>
          <cell r="AA667">
            <v>77</v>
          </cell>
          <cell r="AB667">
            <v>96</v>
          </cell>
          <cell r="AC667">
            <v>80</v>
          </cell>
          <cell r="AD667">
            <v>13.49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Y667">
            <v>54926.76</v>
          </cell>
        </row>
        <row r="668">
          <cell r="A668">
            <v>2</v>
          </cell>
          <cell r="B668" t="str">
            <v>12</v>
          </cell>
          <cell r="C668" t="str">
            <v>000</v>
          </cell>
          <cell r="D668" t="str">
            <v>1</v>
          </cell>
          <cell r="E668" t="str">
            <v>204</v>
          </cell>
          <cell r="F668" t="str">
            <v>N000</v>
          </cell>
          <cell r="G668" t="str">
            <v>313</v>
          </cell>
          <cell r="H668" t="str">
            <v>1103</v>
          </cell>
          <cell r="I668" t="str">
            <v>CF04807</v>
          </cell>
          <cell r="J668" t="str">
            <v>27Z</v>
          </cell>
          <cell r="K668" t="str">
            <v>2</v>
          </cell>
          <cell r="L668">
            <v>3</v>
          </cell>
          <cell r="M668">
            <v>0</v>
          </cell>
          <cell r="N668">
            <v>2900.25</v>
          </cell>
          <cell r="O668" t="str">
            <v>M</v>
          </cell>
          <cell r="P668" t="str">
            <v>00000000</v>
          </cell>
          <cell r="Q668">
            <v>205.15</v>
          </cell>
          <cell r="R668">
            <v>418.93</v>
          </cell>
          <cell r="S668">
            <v>80.56</v>
          </cell>
          <cell r="T668">
            <v>369.78</v>
          </cell>
          <cell r="U668">
            <v>145.01</v>
          </cell>
          <cell r="V668">
            <v>55.89</v>
          </cell>
          <cell r="W668">
            <v>58.01</v>
          </cell>
          <cell r="X668">
            <v>49</v>
          </cell>
          <cell r="Y668">
            <v>0</v>
          </cell>
          <cell r="Z668">
            <v>78.14</v>
          </cell>
          <cell r="AA668">
            <v>77</v>
          </cell>
          <cell r="AB668">
            <v>96</v>
          </cell>
          <cell r="AC668">
            <v>80</v>
          </cell>
          <cell r="AD668">
            <v>13.49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Y668">
            <v>166579.56</v>
          </cell>
        </row>
        <row r="669">
          <cell r="A669">
            <v>2</v>
          </cell>
          <cell r="B669" t="str">
            <v>12</v>
          </cell>
          <cell r="C669" t="str">
            <v>000</v>
          </cell>
          <cell r="D669" t="str">
            <v>1</v>
          </cell>
          <cell r="E669" t="str">
            <v>204</v>
          </cell>
          <cell r="F669" t="str">
            <v>N000</v>
          </cell>
          <cell r="G669" t="str">
            <v>313</v>
          </cell>
          <cell r="H669" t="str">
            <v>1103</v>
          </cell>
          <cell r="I669" t="str">
            <v>CF04808</v>
          </cell>
          <cell r="J669" t="str">
            <v>27ZA</v>
          </cell>
          <cell r="K669" t="str">
            <v>2</v>
          </cell>
          <cell r="L669">
            <v>10</v>
          </cell>
          <cell r="M669">
            <v>0</v>
          </cell>
          <cell r="N669">
            <v>2982.9</v>
          </cell>
          <cell r="O669" t="str">
            <v>M</v>
          </cell>
          <cell r="P669" t="str">
            <v>00000000</v>
          </cell>
          <cell r="Q669">
            <v>579.4</v>
          </cell>
          <cell r="R669">
            <v>430.86</v>
          </cell>
          <cell r="S669">
            <v>82.86</v>
          </cell>
          <cell r="T669">
            <v>380.32</v>
          </cell>
          <cell r="U669">
            <v>149.15</v>
          </cell>
          <cell r="V669">
            <v>64.12</v>
          </cell>
          <cell r="W669">
            <v>59.66</v>
          </cell>
          <cell r="X669">
            <v>24.6</v>
          </cell>
          <cell r="Y669">
            <v>0</v>
          </cell>
          <cell r="Z669">
            <v>87.07</v>
          </cell>
          <cell r="AA669">
            <v>77</v>
          </cell>
          <cell r="AB669">
            <v>96</v>
          </cell>
          <cell r="AC669">
            <v>80</v>
          </cell>
          <cell r="AD669">
            <v>13.49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Y669">
            <v>612891.6</v>
          </cell>
        </row>
        <row r="670">
          <cell r="A670">
            <v>2</v>
          </cell>
          <cell r="B670" t="str">
            <v>12</v>
          </cell>
          <cell r="C670" t="str">
            <v>000</v>
          </cell>
          <cell r="D670" t="str">
            <v>1</v>
          </cell>
          <cell r="E670" t="str">
            <v>204</v>
          </cell>
          <cell r="F670" t="str">
            <v>N000</v>
          </cell>
          <cell r="G670" t="str">
            <v>313</v>
          </cell>
          <cell r="H670" t="str">
            <v>1103</v>
          </cell>
          <cell r="I670" t="str">
            <v>CF04809</v>
          </cell>
          <cell r="J670" t="str">
            <v>27ZB</v>
          </cell>
          <cell r="K670" t="str">
            <v>2</v>
          </cell>
          <cell r="L670">
            <v>2</v>
          </cell>
          <cell r="M670">
            <v>0</v>
          </cell>
          <cell r="N670">
            <v>3008.65</v>
          </cell>
          <cell r="O670" t="str">
            <v>M</v>
          </cell>
          <cell r="P670" t="str">
            <v>00000000</v>
          </cell>
          <cell r="Q670">
            <v>857</v>
          </cell>
          <cell r="R670">
            <v>434.58</v>
          </cell>
          <cell r="S670">
            <v>83.57</v>
          </cell>
          <cell r="T670">
            <v>383.6</v>
          </cell>
          <cell r="U670">
            <v>150.43</v>
          </cell>
          <cell r="V670">
            <v>69.59</v>
          </cell>
          <cell r="W670">
            <v>60.17</v>
          </cell>
          <cell r="X670">
            <v>27.5</v>
          </cell>
          <cell r="Y670">
            <v>0</v>
          </cell>
          <cell r="Z670">
            <v>93.29</v>
          </cell>
          <cell r="AA670">
            <v>77</v>
          </cell>
          <cell r="AB670">
            <v>96</v>
          </cell>
          <cell r="AC670">
            <v>80</v>
          </cell>
          <cell r="AD670">
            <v>13.49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Y670">
            <v>130436.88</v>
          </cell>
        </row>
        <row r="671">
          <cell r="A671">
            <v>2</v>
          </cell>
          <cell r="B671" t="str">
            <v>12</v>
          </cell>
          <cell r="C671" t="str">
            <v>000</v>
          </cell>
          <cell r="D671" t="str">
            <v>1</v>
          </cell>
          <cell r="E671" t="str">
            <v>204</v>
          </cell>
          <cell r="F671" t="str">
            <v>N000</v>
          </cell>
          <cell r="G671" t="str">
            <v>313</v>
          </cell>
          <cell r="H671" t="str">
            <v>1103</v>
          </cell>
          <cell r="I671" t="str">
            <v>CF21817</v>
          </cell>
          <cell r="J671" t="str">
            <v>27ZA</v>
          </cell>
          <cell r="K671" t="str">
            <v>2</v>
          </cell>
          <cell r="L671">
            <v>1</v>
          </cell>
          <cell r="M671">
            <v>0</v>
          </cell>
          <cell r="N671">
            <v>2982.9</v>
          </cell>
          <cell r="O671" t="str">
            <v>M</v>
          </cell>
          <cell r="P671" t="str">
            <v>00000000</v>
          </cell>
          <cell r="Q671">
            <v>579.4</v>
          </cell>
          <cell r="R671">
            <v>430.86</v>
          </cell>
          <cell r="S671">
            <v>82.86</v>
          </cell>
          <cell r="T671">
            <v>380.32</v>
          </cell>
          <cell r="U671">
            <v>149.15</v>
          </cell>
          <cell r="V671">
            <v>64.12</v>
          </cell>
          <cell r="W671">
            <v>59.66</v>
          </cell>
          <cell r="X671">
            <v>82</v>
          </cell>
          <cell r="Y671">
            <v>0</v>
          </cell>
          <cell r="Z671">
            <v>88.22</v>
          </cell>
          <cell r="AA671">
            <v>77</v>
          </cell>
          <cell r="AB671">
            <v>96</v>
          </cell>
          <cell r="AC671">
            <v>80</v>
          </cell>
          <cell r="AD671">
            <v>13.49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Y671">
            <v>61991.76</v>
          </cell>
        </row>
        <row r="672">
          <cell r="A672">
            <v>2</v>
          </cell>
          <cell r="B672" t="str">
            <v>12</v>
          </cell>
          <cell r="C672" t="str">
            <v>000</v>
          </cell>
          <cell r="D672" t="str">
            <v>1</v>
          </cell>
          <cell r="E672" t="str">
            <v>204</v>
          </cell>
          <cell r="F672" t="str">
            <v>N000</v>
          </cell>
          <cell r="G672" t="str">
            <v>313</v>
          </cell>
          <cell r="H672" t="str">
            <v>1103</v>
          </cell>
          <cell r="I672" t="str">
            <v>CF21864</v>
          </cell>
          <cell r="J672" t="str">
            <v>27C</v>
          </cell>
          <cell r="K672" t="str">
            <v>1</v>
          </cell>
          <cell r="L672">
            <v>3</v>
          </cell>
          <cell r="M672">
            <v>0</v>
          </cell>
          <cell r="N672">
            <v>3268.2</v>
          </cell>
          <cell r="O672" t="str">
            <v>M</v>
          </cell>
          <cell r="P672" t="str">
            <v>00000000</v>
          </cell>
          <cell r="Q672">
            <v>4783.05</v>
          </cell>
          <cell r="R672">
            <v>472.07</v>
          </cell>
          <cell r="S672">
            <v>90.78</v>
          </cell>
          <cell r="T672">
            <v>416.7</v>
          </cell>
          <cell r="U672">
            <v>163.41</v>
          </cell>
          <cell r="V672">
            <v>144.91999999999999</v>
          </cell>
          <cell r="W672">
            <v>65.36</v>
          </cell>
          <cell r="X672">
            <v>36.67</v>
          </cell>
          <cell r="Y672">
            <v>0</v>
          </cell>
          <cell r="Z672">
            <v>174.56</v>
          </cell>
          <cell r="AA672">
            <v>77</v>
          </cell>
          <cell r="AB672">
            <v>0</v>
          </cell>
          <cell r="AC672">
            <v>0</v>
          </cell>
          <cell r="AD672">
            <v>13.49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Y672">
            <v>349423.56</v>
          </cell>
        </row>
        <row r="673">
          <cell r="A673">
            <v>2</v>
          </cell>
          <cell r="B673" t="str">
            <v>12</v>
          </cell>
          <cell r="C673" t="str">
            <v>000</v>
          </cell>
          <cell r="D673" t="str">
            <v>1</v>
          </cell>
          <cell r="E673" t="str">
            <v>204</v>
          </cell>
          <cell r="F673" t="str">
            <v>N000</v>
          </cell>
          <cell r="G673" t="str">
            <v>313</v>
          </cell>
          <cell r="H673" t="str">
            <v>1103</v>
          </cell>
          <cell r="I673" t="str">
            <v>CF21865</v>
          </cell>
          <cell r="J673" t="str">
            <v>27B</v>
          </cell>
          <cell r="K673" t="str">
            <v>1</v>
          </cell>
          <cell r="L673">
            <v>4</v>
          </cell>
          <cell r="M673">
            <v>0</v>
          </cell>
          <cell r="N673">
            <v>3222.2</v>
          </cell>
          <cell r="O673" t="str">
            <v>M</v>
          </cell>
          <cell r="P673" t="str">
            <v>00000000</v>
          </cell>
          <cell r="Q673">
            <v>3558.85</v>
          </cell>
          <cell r="R673">
            <v>465.43</v>
          </cell>
          <cell r="S673">
            <v>89.51</v>
          </cell>
          <cell r="T673">
            <v>410.83</v>
          </cell>
          <cell r="U673">
            <v>161.11000000000001</v>
          </cell>
          <cell r="V673">
            <v>122.06</v>
          </cell>
          <cell r="W673">
            <v>64.44</v>
          </cell>
          <cell r="X673">
            <v>36.75</v>
          </cell>
          <cell r="Y673">
            <v>0</v>
          </cell>
          <cell r="Z673">
            <v>148.99</v>
          </cell>
          <cell r="AA673">
            <v>77</v>
          </cell>
          <cell r="AB673">
            <v>0</v>
          </cell>
          <cell r="AC673">
            <v>0</v>
          </cell>
          <cell r="AD673">
            <v>13.49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Y673">
            <v>401791.68</v>
          </cell>
        </row>
        <row r="674">
          <cell r="A674">
            <v>2</v>
          </cell>
          <cell r="B674" t="str">
            <v>12</v>
          </cell>
          <cell r="C674" t="str">
            <v>000</v>
          </cell>
          <cell r="D674" t="str">
            <v>1</v>
          </cell>
          <cell r="E674" t="str">
            <v>204</v>
          </cell>
          <cell r="F674" t="str">
            <v>N000</v>
          </cell>
          <cell r="G674" t="str">
            <v>313</v>
          </cell>
          <cell r="H674" t="str">
            <v>1103</v>
          </cell>
          <cell r="I674" t="str">
            <v>CF21866</v>
          </cell>
          <cell r="J674" t="str">
            <v>27A</v>
          </cell>
          <cell r="K674" t="str">
            <v>1</v>
          </cell>
          <cell r="L674">
            <v>3</v>
          </cell>
          <cell r="M674">
            <v>0</v>
          </cell>
          <cell r="N674">
            <v>3185.4</v>
          </cell>
          <cell r="O674" t="str">
            <v>M</v>
          </cell>
          <cell r="P674" t="str">
            <v>00000000</v>
          </cell>
          <cell r="Q674">
            <v>2791.7</v>
          </cell>
          <cell r="R674">
            <v>460.11</v>
          </cell>
          <cell r="S674">
            <v>88.48</v>
          </cell>
          <cell r="T674">
            <v>406.14</v>
          </cell>
          <cell r="U674">
            <v>159.27000000000001</v>
          </cell>
          <cell r="V674">
            <v>107.59</v>
          </cell>
          <cell r="W674">
            <v>63.71</v>
          </cell>
          <cell r="X674">
            <v>36.33</v>
          </cell>
          <cell r="Y674">
            <v>0</v>
          </cell>
          <cell r="Z674">
            <v>132.78</v>
          </cell>
          <cell r="AA674">
            <v>77</v>
          </cell>
          <cell r="AB674">
            <v>0</v>
          </cell>
          <cell r="AC674">
            <v>0</v>
          </cell>
          <cell r="AD674">
            <v>13.49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Y674">
            <v>270792</v>
          </cell>
        </row>
        <row r="675">
          <cell r="A675">
            <v>2</v>
          </cell>
          <cell r="B675" t="str">
            <v>12</v>
          </cell>
          <cell r="C675" t="str">
            <v>000</v>
          </cell>
          <cell r="D675" t="str">
            <v>1</v>
          </cell>
          <cell r="E675" t="str">
            <v>204</v>
          </cell>
          <cell r="F675" t="str">
            <v>N000</v>
          </cell>
          <cell r="G675" t="str">
            <v>313</v>
          </cell>
          <cell r="H675" t="str">
            <v>1103</v>
          </cell>
          <cell r="I675" t="str">
            <v>CF33834</v>
          </cell>
          <cell r="J675" t="str">
            <v>27</v>
          </cell>
          <cell r="K675" t="str">
            <v>2</v>
          </cell>
          <cell r="L675">
            <v>2</v>
          </cell>
          <cell r="M675">
            <v>0</v>
          </cell>
          <cell r="N675">
            <v>2817.8</v>
          </cell>
          <cell r="O675" t="str">
            <v>M</v>
          </cell>
          <cell r="P675" t="str">
            <v>00000000</v>
          </cell>
          <cell r="Q675">
            <v>0</v>
          </cell>
          <cell r="R675">
            <v>407.02</v>
          </cell>
          <cell r="S675">
            <v>78.27</v>
          </cell>
          <cell r="T675">
            <v>359.27</v>
          </cell>
          <cell r="U675">
            <v>140.88999999999999</v>
          </cell>
          <cell r="V675">
            <v>50.72</v>
          </cell>
          <cell r="W675">
            <v>56.36</v>
          </cell>
          <cell r="X675">
            <v>46</v>
          </cell>
          <cell r="Y675">
            <v>0</v>
          </cell>
          <cell r="Z675">
            <v>72.040000000000006</v>
          </cell>
          <cell r="AA675">
            <v>77</v>
          </cell>
          <cell r="AB675">
            <v>96</v>
          </cell>
          <cell r="AC675">
            <v>80</v>
          </cell>
          <cell r="AD675">
            <v>13.49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Y675">
            <v>103076.64</v>
          </cell>
        </row>
        <row r="676">
          <cell r="A676">
            <v>2</v>
          </cell>
          <cell r="B676" t="str">
            <v>12</v>
          </cell>
          <cell r="C676" t="str">
            <v>000</v>
          </cell>
          <cell r="D676" t="str">
            <v>1</v>
          </cell>
          <cell r="E676" t="str">
            <v>204</v>
          </cell>
          <cell r="F676" t="str">
            <v>N000</v>
          </cell>
          <cell r="G676" t="str">
            <v>313</v>
          </cell>
          <cell r="H676" t="str">
            <v>1103</v>
          </cell>
          <cell r="I676" t="str">
            <v>CF33892</v>
          </cell>
          <cell r="J676" t="str">
            <v>27ZA</v>
          </cell>
          <cell r="K676" t="str">
            <v>2</v>
          </cell>
          <cell r="L676">
            <v>22</v>
          </cell>
          <cell r="M676">
            <v>0</v>
          </cell>
          <cell r="N676">
            <v>2982.9</v>
          </cell>
          <cell r="O676" t="str">
            <v>M</v>
          </cell>
          <cell r="P676" t="str">
            <v>00000000</v>
          </cell>
          <cell r="Q676">
            <v>579.4</v>
          </cell>
          <cell r="R676">
            <v>430.86</v>
          </cell>
          <cell r="S676">
            <v>82.86</v>
          </cell>
          <cell r="T676">
            <v>380.32</v>
          </cell>
          <cell r="U676">
            <v>149.15</v>
          </cell>
          <cell r="V676">
            <v>64.12</v>
          </cell>
          <cell r="W676">
            <v>59.66</v>
          </cell>
          <cell r="X676">
            <v>67.64</v>
          </cell>
          <cell r="Y676">
            <v>0</v>
          </cell>
          <cell r="Z676">
            <v>87.93</v>
          </cell>
          <cell r="AA676">
            <v>77</v>
          </cell>
          <cell r="AB676">
            <v>96</v>
          </cell>
          <cell r="AC676">
            <v>80</v>
          </cell>
          <cell r="AD676">
            <v>13.49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Y676">
            <v>1359951.12</v>
          </cell>
        </row>
        <row r="677">
          <cell r="A677">
            <v>2</v>
          </cell>
          <cell r="B677" t="str">
            <v>12</v>
          </cell>
          <cell r="C677" t="str">
            <v>000</v>
          </cell>
          <cell r="D677" t="str">
            <v>1</v>
          </cell>
          <cell r="E677" t="str">
            <v>204</v>
          </cell>
          <cell r="F677" t="str">
            <v>N000</v>
          </cell>
          <cell r="G677" t="str">
            <v>313</v>
          </cell>
          <cell r="H677" t="str">
            <v>1103</v>
          </cell>
          <cell r="I677" t="str">
            <v>CF34813</v>
          </cell>
          <cell r="J677" t="str">
            <v>27</v>
          </cell>
          <cell r="K677" t="str">
            <v>2</v>
          </cell>
          <cell r="L677">
            <v>1</v>
          </cell>
          <cell r="M677">
            <v>0</v>
          </cell>
          <cell r="N677">
            <v>2817.8</v>
          </cell>
          <cell r="O677" t="str">
            <v>M</v>
          </cell>
          <cell r="P677" t="str">
            <v>00000000</v>
          </cell>
          <cell r="Q677">
            <v>0</v>
          </cell>
          <cell r="R677">
            <v>407.02</v>
          </cell>
          <cell r="S677">
            <v>78.27</v>
          </cell>
          <cell r="T677">
            <v>359.27</v>
          </cell>
          <cell r="U677">
            <v>140.88999999999999</v>
          </cell>
          <cell r="V677">
            <v>50.72</v>
          </cell>
          <cell r="W677">
            <v>56.36</v>
          </cell>
          <cell r="X677">
            <v>0</v>
          </cell>
          <cell r="Y677">
            <v>0</v>
          </cell>
          <cell r="Z677">
            <v>71.12</v>
          </cell>
          <cell r="AA677">
            <v>77</v>
          </cell>
          <cell r="AB677">
            <v>96</v>
          </cell>
          <cell r="AC677">
            <v>80</v>
          </cell>
          <cell r="AD677">
            <v>13.49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Y677">
            <v>50975.28</v>
          </cell>
        </row>
        <row r="678">
          <cell r="A678">
            <v>2</v>
          </cell>
          <cell r="B678" t="str">
            <v>12</v>
          </cell>
          <cell r="C678" t="str">
            <v>000</v>
          </cell>
          <cell r="D678" t="str">
            <v>1</v>
          </cell>
          <cell r="E678" t="str">
            <v>204</v>
          </cell>
          <cell r="F678" t="str">
            <v>N000</v>
          </cell>
          <cell r="G678" t="str">
            <v>313</v>
          </cell>
          <cell r="H678" t="str">
            <v>1103</v>
          </cell>
          <cell r="I678" t="str">
            <v>CF41015</v>
          </cell>
          <cell r="K678" t="str">
            <v>2</v>
          </cell>
          <cell r="L678">
            <v>1</v>
          </cell>
          <cell r="M678">
            <v>0</v>
          </cell>
          <cell r="N678">
            <v>7285</v>
          </cell>
          <cell r="O678" t="str">
            <v>M</v>
          </cell>
          <cell r="P678" t="str">
            <v>00000000</v>
          </cell>
          <cell r="Q678">
            <v>0</v>
          </cell>
          <cell r="R678">
            <v>1052.28</v>
          </cell>
          <cell r="S678">
            <v>202.36</v>
          </cell>
          <cell r="T678">
            <v>928.84</v>
          </cell>
          <cell r="U678">
            <v>364.25</v>
          </cell>
          <cell r="V678">
            <v>131.13</v>
          </cell>
          <cell r="W678">
            <v>145.69999999999999</v>
          </cell>
          <cell r="X678">
            <v>0</v>
          </cell>
          <cell r="Y678">
            <v>0</v>
          </cell>
          <cell r="Z678">
            <v>268.27</v>
          </cell>
          <cell r="AA678">
            <v>77</v>
          </cell>
          <cell r="AB678">
            <v>96</v>
          </cell>
          <cell r="AC678">
            <v>80</v>
          </cell>
          <cell r="AD678">
            <v>13.49</v>
          </cell>
          <cell r="AE678">
            <v>6.07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4615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Y678">
            <v>183184.68</v>
          </cell>
        </row>
        <row r="679">
          <cell r="A679">
            <v>2</v>
          </cell>
          <cell r="B679" t="str">
            <v>12</v>
          </cell>
          <cell r="C679" t="str">
            <v>000</v>
          </cell>
          <cell r="D679" t="str">
            <v>1</v>
          </cell>
          <cell r="E679" t="str">
            <v>204</v>
          </cell>
          <cell r="F679" t="str">
            <v>N000</v>
          </cell>
          <cell r="G679" t="str">
            <v>313</v>
          </cell>
          <cell r="H679" t="str">
            <v>1103</v>
          </cell>
          <cell r="I679" t="str">
            <v>CF41040</v>
          </cell>
          <cell r="K679" t="str">
            <v>2</v>
          </cell>
          <cell r="L679">
            <v>1</v>
          </cell>
          <cell r="M679">
            <v>0</v>
          </cell>
          <cell r="N679">
            <v>7482</v>
          </cell>
          <cell r="O679" t="str">
            <v>M</v>
          </cell>
          <cell r="P679" t="str">
            <v>00000000</v>
          </cell>
          <cell r="Q679">
            <v>0</v>
          </cell>
          <cell r="R679">
            <v>1080.73</v>
          </cell>
          <cell r="S679">
            <v>207.83</v>
          </cell>
          <cell r="T679">
            <v>953.96</v>
          </cell>
          <cell r="U679">
            <v>374.1</v>
          </cell>
          <cell r="V679">
            <v>134.68</v>
          </cell>
          <cell r="W679">
            <v>149.63999999999999</v>
          </cell>
          <cell r="X679">
            <v>55</v>
          </cell>
          <cell r="Y679">
            <v>0</v>
          </cell>
          <cell r="Z679">
            <v>290.32</v>
          </cell>
          <cell r="AA679">
            <v>77</v>
          </cell>
          <cell r="AB679">
            <v>96</v>
          </cell>
          <cell r="AC679">
            <v>80</v>
          </cell>
          <cell r="AD679">
            <v>13.49</v>
          </cell>
          <cell r="AE679">
            <v>6.24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5431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Y679">
            <v>197183.88</v>
          </cell>
        </row>
        <row r="680">
          <cell r="A680">
            <v>2</v>
          </cell>
          <cell r="B680" t="str">
            <v>12</v>
          </cell>
          <cell r="C680" t="str">
            <v>000</v>
          </cell>
          <cell r="D680" t="str">
            <v>1</v>
          </cell>
          <cell r="E680" t="str">
            <v>101</v>
          </cell>
          <cell r="F680" t="str">
            <v>N000</v>
          </cell>
          <cell r="G680" t="str">
            <v>400</v>
          </cell>
          <cell r="H680" t="str">
            <v>1103</v>
          </cell>
          <cell r="I680" t="str">
            <v>A01803</v>
          </cell>
          <cell r="J680" t="str">
            <v>19</v>
          </cell>
          <cell r="K680" t="str">
            <v>2</v>
          </cell>
          <cell r="L680">
            <v>1</v>
          </cell>
          <cell r="M680">
            <v>0</v>
          </cell>
          <cell r="N680">
            <v>2120.3000000000002</v>
          </cell>
          <cell r="O680" t="str">
            <v>M</v>
          </cell>
          <cell r="P680" t="str">
            <v>00000000</v>
          </cell>
          <cell r="Q680">
            <v>0</v>
          </cell>
          <cell r="R680">
            <v>306.27</v>
          </cell>
          <cell r="S680">
            <v>58.9</v>
          </cell>
          <cell r="T680">
            <v>270.33999999999997</v>
          </cell>
          <cell r="U680">
            <v>106.02</v>
          </cell>
          <cell r="V680">
            <v>38.17</v>
          </cell>
          <cell r="W680">
            <v>42.41</v>
          </cell>
          <cell r="X680">
            <v>0</v>
          </cell>
          <cell r="Y680">
            <v>0</v>
          </cell>
          <cell r="Z680">
            <v>54.77</v>
          </cell>
          <cell r="AA680">
            <v>77</v>
          </cell>
          <cell r="AB680">
            <v>96</v>
          </cell>
          <cell r="AC680">
            <v>80</v>
          </cell>
          <cell r="AD680">
            <v>13.49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Y680">
            <v>39164.04</v>
          </cell>
        </row>
        <row r="681">
          <cell r="A681">
            <v>2</v>
          </cell>
          <cell r="B681" t="str">
            <v>12</v>
          </cell>
          <cell r="C681" t="str">
            <v>000</v>
          </cell>
          <cell r="D681" t="str">
            <v>1</v>
          </cell>
          <cell r="E681" t="str">
            <v>101</v>
          </cell>
          <cell r="F681" t="str">
            <v>N000</v>
          </cell>
          <cell r="G681" t="str">
            <v>400</v>
          </cell>
          <cell r="H681" t="str">
            <v>1103</v>
          </cell>
          <cell r="I681" t="str">
            <v>A01805</v>
          </cell>
          <cell r="J681" t="str">
            <v>21</v>
          </cell>
          <cell r="K681" t="str">
            <v>2</v>
          </cell>
          <cell r="L681">
            <v>12</v>
          </cell>
          <cell r="M681">
            <v>0</v>
          </cell>
          <cell r="N681">
            <v>2238.1999999999998</v>
          </cell>
          <cell r="O681" t="str">
            <v>M</v>
          </cell>
          <cell r="P681" t="str">
            <v>00000000</v>
          </cell>
          <cell r="Q681">
            <v>0</v>
          </cell>
          <cell r="R681">
            <v>323.3</v>
          </cell>
          <cell r="S681">
            <v>62.17</v>
          </cell>
          <cell r="T681">
            <v>285.37</v>
          </cell>
          <cell r="U681">
            <v>111.91</v>
          </cell>
          <cell r="V681">
            <v>40.29</v>
          </cell>
          <cell r="W681">
            <v>44.76</v>
          </cell>
          <cell r="X681">
            <v>29.83</v>
          </cell>
          <cell r="Y681">
            <v>0</v>
          </cell>
          <cell r="Z681">
            <v>58.13</v>
          </cell>
          <cell r="AA681">
            <v>77</v>
          </cell>
          <cell r="AB681">
            <v>96</v>
          </cell>
          <cell r="AC681">
            <v>80</v>
          </cell>
          <cell r="AD681">
            <v>13.49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Y681">
            <v>498304.8</v>
          </cell>
        </row>
        <row r="682">
          <cell r="A682">
            <v>2</v>
          </cell>
          <cell r="B682" t="str">
            <v>12</v>
          </cell>
          <cell r="C682" t="str">
            <v>000</v>
          </cell>
          <cell r="D682" t="str">
            <v>1</v>
          </cell>
          <cell r="E682" t="str">
            <v>101</v>
          </cell>
          <cell r="F682" t="str">
            <v>N000</v>
          </cell>
          <cell r="G682" t="str">
            <v>400</v>
          </cell>
          <cell r="H682" t="str">
            <v>1103</v>
          </cell>
          <cell r="I682" t="str">
            <v>A01806</v>
          </cell>
          <cell r="J682" t="str">
            <v>25</v>
          </cell>
          <cell r="K682" t="str">
            <v>2</v>
          </cell>
          <cell r="L682">
            <v>3</v>
          </cell>
          <cell r="M682">
            <v>0</v>
          </cell>
          <cell r="N682">
            <v>2572.4</v>
          </cell>
          <cell r="O682" t="str">
            <v>M</v>
          </cell>
          <cell r="P682" t="str">
            <v>00000000</v>
          </cell>
          <cell r="Q682">
            <v>0</v>
          </cell>
          <cell r="R682">
            <v>371.57</v>
          </cell>
          <cell r="S682">
            <v>71.459999999999994</v>
          </cell>
          <cell r="T682">
            <v>327.98</v>
          </cell>
          <cell r="U682">
            <v>128.62</v>
          </cell>
          <cell r="V682">
            <v>46.3</v>
          </cell>
          <cell r="W682">
            <v>51.45</v>
          </cell>
          <cell r="X682">
            <v>36.33</v>
          </cell>
          <cell r="Y682">
            <v>0</v>
          </cell>
          <cell r="Z682">
            <v>66.099999999999994</v>
          </cell>
          <cell r="AA682">
            <v>77</v>
          </cell>
          <cell r="AB682">
            <v>96</v>
          </cell>
          <cell r="AC682">
            <v>80</v>
          </cell>
          <cell r="AD682">
            <v>13.49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Y682">
            <v>141793.20000000001</v>
          </cell>
        </row>
        <row r="683">
          <cell r="A683">
            <v>2</v>
          </cell>
          <cell r="B683" t="str">
            <v>12</v>
          </cell>
          <cell r="C683" t="str">
            <v>000</v>
          </cell>
          <cell r="D683" t="str">
            <v>1</v>
          </cell>
          <cell r="E683" t="str">
            <v>101</v>
          </cell>
          <cell r="F683" t="str">
            <v>N000</v>
          </cell>
          <cell r="G683" t="str">
            <v>400</v>
          </cell>
          <cell r="H683" t="str">
            <v>1103</v>
          </cell>
          <cell r="I683" t="str">
            <v>A01807</v>
          </cell>
          <cell r="J683" t="str">
            <v>27</v>
          </cell>
          <cell r="K683" t="str">
            <v>2</v>
          </cell>
          <cell r="L683">
            <v>5</v>
          </cell>
          <cell r="M683">
            <v>0</v>
          </cell>
          <cell r="N683">
            <v>2817.8</v>
          </cell>
          <cell r="O683" t="str">
            <v>M</v>
          </cell>
          <cell r="P683" t="str">
            <v>00000000</v>
          </cell>
          <cell r="Q683">
            <v>0</v>
          </cell>
          <cell r="R683">
            <v>407.02</v>
          </cell>
          <cell r="S683">
            <v>78.27</v>
          </cell>
          <cell r="T683">
            <v>359.27</v>
          </cell>
          <cell r="U683">
            <v>140.88999999999999</v>
          </cell>
          <cell r="V683">
            <v>50.72</v>
          </cell>
          <cell r="W683">
            <v>56.36</v>
          </cell>
          <cell r="X683">
            <v>67.400000000000006</v>
          </cell>
          <cell r="Y683">
            <v>0</v>
          </cell>
          <cell r="Z683">
            <v>72.47</v>
          </cell>
          <cell r="AA683">
            <v>77</v>
          </cell>
          <cell r="AB683">
            <v>96</v>
          </cell>
          <cell r="AC683">
            <v>80</v>
          </cell>
          <cell r="AD683">
            <v>13.49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Y683">
            <v>259001.4</v>
          </cell>
        </row>
        <row r="684">
          <cell r="A684">
            <v>2</v>
          </cell>
          <cell r="B684" t="str">
            <v>12</v>
          </cell>
          <cell r="C684" t="str">
            <v>000</v>
          </cell>
          <cell r="D684" t="str">
            <v>1</v>
          </cell>
          <cell r="E684" t="str">
            <v>101</v>
          </cell>
          <cell r="F684" t="str">
            <v>N000</v>
          </cell>
          <cell r="G684" t="str">
            <v>400</v>
          </cell>
          <cell r="H684" t="str">
            <v>1103</v>
          </cell>
          <cell r="I684" t="str">
            <v>A03803</v>
          </cell>
          <cell r="J684" t="str">
            <v>20</v>
          </cell>
          <cell r="K684" t="str">
            <v>2</v>
          </cell>
          <cell r="L684">
            <v>4</v>
          </cell>
          <cell r="M684">
            <v>0</v>
          </cell>
          <cell r="N684">
            <v>2138.85</v>
          </cell>
          <cell r="O684" t="str">
            <v>M</v>
          </cell>
          <cell r="P684" t="str">
            <v>00000000</v>
          </cell>
          <cell r="Q684">
            <v>0</v>
          </cell>
          <cell r="R684">
            <v>308.94</v>
          </cell>
          <cell r="S684">
            <v>59.41</v>
          </cell>
          <cell r="T684">
            <v>272.7</v>
          </cell>
          <cell r="U684">
            <v>106.94</v>
          </cell>
          <cell r="V684">
            <v>38.5</v>
          </cell>
          <cell r="W684">
            <v>42.78</v>
          </cell>
          <cell r="X684">
            <v>11.5</v>
          </cell>
          <cell r="Y684">
            <v>0</v>
          </cell>
          <cell r="Z684">
            <v>55.43</v>
          </cell>
          <cell r="AA684">
            <v>77</v>
          </cell>
          <cell r="AB684">
            <v>96</v>
          </cell>
          <cell r="AC684">
            <v>80</v>
          </cell>
          <cell r="AD684">
            <v>13.49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Y684">
            <v>158473.92000000001</v>
          </cell>
        </row>
        <row r="685">
          <cell r="A685">
            <v>2</v>
          </cell>
          <cell r="B685" t="str">
            <v>12</v>
          </cell>
          <cell r="C685" t="str">
            <v>000</v>
          </cell>
          <cell r="D685" t="str">
            <v>1</v>
          </cell>
          <cell r="E685" t="str">
            <v>101</v>
          </cell>
          <cell r="F685" t="str">
            <v>N000</v>
          </cell>
          <cell r="G685" t="str">
            <v>400</v>
          </cell>
          <cell r="H685" t="str">
            <v>1103</v>
          </cell>
          <cell r="I685" t="str">
            <v>A03804</v>
          </cell>
          <cell r="J685" t="str">
            <v>23</v>
          </cell>
          <cell r="K685" t="str">
            <v>2</v>
          </cell>
          <cell r="L685">
            <v>7</v>
          </cell>
          <cell r="M685">
            <v>0</v>
          </cell>
          <cell r="N685">
            <v>2451.25</v>
          </cell>
          <cell r="O685" t="str">
            <v>M</v>
          </cell>
          <cell r="P685" t="str">
            <v>00000000</v>
          </cell>
          <cell r="Q685">
            <v>0</v>
          </cell>
          <cell r="R685">
            <v>354.07</v>
          </cell>
          <cell r="S685">
            <v>68.09</v>
          </cell>
          <cell r="T685">
            <v>312.52999999999997</v>
          </cell>
          <cell r="U685">
            <v>122.56</v>
          </cell>
          <cell r="V685">
            <v>44.12</v>
          </cell>
          <cell r="W685">
            <v>49.02</v>
          </cell>
          <cell r="X685">
            <v>46</v>
          </cell>
          <cell r="Y685">
            <v>0</v>
          </cell>
          <cell r="Z685">
            <v>63.45</v>
          </cell>
          <cell r="AA685">
            <v>77</v>
          </cell>
          <cell r="AB685">
            <v>96</v>
          </cell>
          <cell r="AC685">
            <v>80</v>
          </cell>
          <cell r="AD685">
            <v>13.49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Y685">
            <v>317316.71999999997</v>
          </cell>
        </row>
        <row r="686">
          <cell r="A686">
            <v>2</v>
          </cell>
          <cell r="B686" t="str">
            <v>12</v>
          </cell>
          <cell r="C686" t="str">
            <v>000</v>
          </cell>
          <cell r="D686" t="str">
            <v>1</v>
          </cell>
          <cell r="E686" t="str">
            <v>101</v>
          </cell>
          <cell r="F686" t="str">
            <v>N000</v>
          </cell>
          <cell r="G686" t="str">
            <v>400</v>
          </cell>
          <cell r="H686" t="str">
            <v>1103</v>
          </cell>
          <cell r="I686" t="str">
            <v>CFMC03</v>
          </cell>
          <cell r="J686" t="str">
            <v>MC03</v>
          </cell>
          <cell r="K686" t="str">
            <v>1</v>
          </cell>
          <cell r="L686">
            <v>2</v>
          </cell>
          <cell r="M686">
            <v>0</v>
          </cell>
          <cell r="N686">
            <v>4311.3999999999996</v>
          </cell>
          <cell r="O686" t="str">
            <v>M</v>
          </cell>
          <cell r="P686" t="str">
            <v>00000000</v>
          </cell>
          <cell r="Q686">
            <v>11306.9</v>
          </cell>
          <cell r="R686">
            <v>622.76</v>
          </cell>
          <cell r="S686">
            <v>119.76</v>
          </cell>
          <cell r="T686">
            <v>549.70000000000005</v>
          </cell>
          <cell r="U686">
            <v>215.57</v>
          </cell>
          <cell r="V686">
            <v>281.13</v>
          </cell>
          <cell r="W686">
            <v>86.23</v>
          </cell>
          <cell r="X686">
            <v>68</v>
          </cell>
          <cell r="Y686">
            <v>780.91</v>
          </cell>
          <cell r="Z686">
            <v>330.12</v>
          </cell>
          <cell r="AA686">
            <v>77</v>
          </cell>
          <cell r="AB686">
            <v>0</v>
          </cell>
          <cell r="AC686">
            <v>0</v>
          </cell>
          <cell r="AD686">
            <v>13.49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Y686">
            <v>450311.28</v>
          </cell>
        </row>
        <row r="687">
          <cell r="A687">
            <v>2</v>
          </cell>
          <cell r="B687" t="str">
            <v>12</v>
          </cell>
          <cell r="C687" t="str">
            <v>000</v>
          </cell>
          <cell r="D687" t="str">
            <v>1</v>
          </cell>
          <cell r="E687" t="str">
            <v>101</v>
          </cell>
          <cell r="F687" t="str">
            <v>N000</v>
          </cell>
          <cell r="G687" t="str">
            <v>400</v>
          </cell>
          <cell r="H687" t="str">
            <v>1103</v>
          </cell>
          <cell r="I687" t="str">
            <v>CFMD01</v>
          </cell>
          <cell r="J687" t="str">
            <v>MD01</v>
          </cell>
          <cell r="K687" t="str">
            <v>1</v>
          </cell>
          <cell r="L687">
            <v>1</v>
          </cell>
          <cell r="M687">
            <v>0</v>
          </cell>
          <cell r="N687">
            <v>19938.849999999999</v>
          </cell>
          <cell r="O687" t="str">
            <v>M</v>
          </cell>
          <cell r="P687" t="str">
            <v>00000000</v>
          </cell>
          <cell r="Q687">
            <v>125984.15</v>
          </cell>
          <cell r="R687">
            <v>2880.06</v>
          </cell>
          <cell r="S687">
            <v>553.86</v>
          </cell>
          <cell r="T687">
            <v>2542.1999999999998</v>
          </cell>
          <cell r="U687">
            <v>996.94</v>
          </cell>
          <cell r="V687">
            <v>2626.61</v>
          </cell>
          <cell r="W687">
            <v>398.78</v>
          </cell>
          <cell r="X687">
            <v>82</v>
          </cell>
          <cell r="Y687">
            <v>7296.15</v>
          </cell>
          <cell r="Z687">
            <v>2990.32</v>
          </cell>
          <cell r="AA687">
            <v>77</v>
          </cell>
          <cell r="AB687">
            <v>0</v>
          </cell>
          <cell r="AC687">
            <v>0</v>
          </cell>
          <cell r="AD687">
            <v>13.49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Y687">
            <v>1996564.92</v>
          </cell>
        </row>
        <row r="688">
          <cell r="A688">
            <v>2</v>
          </cell>
          <cell r="B688" t="str">
            <v>12</v>
          </cell>
          <cell r="C688" t="str">
            <v>000</v>
          </cell>
          <cell r="D688" t="str">
            <v>1</v>
          </cell>
          <cell r="E688" t="str">
            <v>101</v>
          </cell>
          <cell r="F688" t="str">
            <v>N000</v>
          </cell>
          <cell r="G688" t="str">
            <v>400</v>
          </cell>
          <cell r="H688" t="str">
            <v>1103</v>
          </cell>
          <cell r="I688" t="str">
            <v>CFMD09</v>
          </cell>
          <cell r="J688" t="str">
            <v>MD09</v>
          </cell>
          <cell r="K688" t="str">
            <v>1</v>
          </cell>
          <cell r="L688">
            <v>1</v>
          </cell>
          <cell r="M688">
            <v>0</v>
          </cell>
          <cell r="N688">
            <v>14852.65</v>
          </cell>
          <cell r="O688" t="str">
            <v>M</v>
          </cell>
          <cell r="P688" t="str">
            <v>00000000</v>
          </cell>
          <cell r="Q688">
            <v>100991.65</v>
          </cell>
          <cell r="R688">
            <v>2145.38</v>
          </cell>
          <cell r="S688">
            <v>412.57</v>
          </cell>
          <cell r="T688">
            <v>1893.71</v>
          </cell>
          <cell r="U688">
            <v>742.63</v>
          </cell>
          <cell r="V688">
            <v>2085.1999999999998</v>
          </cell>
          <cell r="W688">
            <v>297.05</v>
          </cell>
          <cell r="X688">
            <v>82</v>
          </cell>
          <cell r="Y688">
            <v>5792.22</v>
          </cell>
          <cell r="Z688">
            <v>2371.2199999999998</v>
          </cell>
          <cell r="AA688">
            <v>77</v>
          </cell>
          <cell r="AB688">
            <v>0</v>
          </cell>
          <cell r="AC688">
            <v>0</v>
          </cell>
          <cell r="AD688">
            <v>13.49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Y688">
            <v>1581081.24</v>
          </cell>
        </row>
        <row r="689">
          <cell r="A689">
            <v>2</v>
          </cell>
          <cell r="B689" t="str">
            <v>12</v>
          </cell>
          <cell r="C689" t="str">
            <v>000</v>
          </cell>
          <cell r="D689" t="str">
            <v>1</v>
          </cell>
          <cell r="E689" t="str">
            <v>101</v>
          </cell>
          <cell r="F689" t="str">
            <v>N000</v>
          </cell>
          <cell r="G689" t="str">
            <v>400</v>
          </cell>
          <cell r="H689" t="str">
            <v>1103</v>
          </cell>
          <cell r="I689" t="str">
            <v>CFMD12</v>
          </cell>
          <cell r="J689" t="str">
            <v>MD12</v>
          </cell>
          <cell r="K689" t="str">
            <v>1</v>
          </cell>
          <cell r="L689">
            <v>1</v>
          </cell>
          <cell r="M689">
            <v>0</v>
          </cell>
          <cell r="N689">
            <v>12026.05</v>
          </cell>
          <cell r="O689" t="str">
            <v>M</v>
          </cell>
          <cell r="P689" t="str">
            <v>00000000</v>
          </cell>
          <cell r="Q689">
            <v>72295.199999999997</v>
          </cell>
          <cell r="R689">
            <v>1737.1</v>
          </cell>
          <cell r="S689">
            <v>334.06</v>
          </cell>
          <cell r="T689">
            <v>1533.32</v>
          </cell>
          <cell r="U689">
            <v>601.29999999999995</v>
          </cell>
          <cell r="V689">
            <v>1517.78</v>
          </cell>
          <cell r="W689">
            <v>240.52</v>
          </cell>
          <cell r="X689">
            <v>82</v>
          </cell>
          <cell r="Y689">
            <v>4216.0600000000004</v>
          </cell>
          <cell r="Z689">
            <v>1731.03</v>
          </cell>
          <cell r="AA689">
            <v>77</v>
          </cell>
          <cell r="AB689">
            <v>0</v>
          </cell>
          <cell r="AC689">
            <v>0</v>
          </cell>
          <cell r="AD689">
            <v>13.49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Y689">
            <v>1156858.92</v>
          </cell>
        </row>
        <row r="690">
          <cell r="A690">
            <v>2</v>
          </cell>
          <cell r="B690" t="str">
            <v>12</v>
          </cell>
          <cell r="C690" t="str">
            <v>000</v>
          </cell>
          <cell r="D690" t="str">
            <v>1</v>
          </cell>
          <cell r="E690" t="str">
            <v>101</v>
          </cell>
          <cell r="F690" t="str">
            <v>N000</v>
          </cell>
          <cell r="G690" t="str">
            <v>400</v>
          </cell>
          <cell r="H690" t="str">
            <v>1103</v>
          </cell>
          <cell r="I690" t="str">
            <v>CFMG06</v>
          </cell>
          <cell r="J690" t="str">
            <v>MG06</v>
          </cell>
          <cell r="K690" t="str">
            <v>1</v>
          </cell>
          <cell r="L690">
            <v>2</v>
          </cell>
          <cell r="M690">
            <v>0</v>
          </cell>
          <cell r="N690">
            <v>8232.25</v>
          </cell>
          <cell r="O690" t="str">
            <v>M</v>
          </cell>
          <cell r="P690" t="str">
            <v>00000000</v>
          </cell>
          <cell r="Q690">
            <v>38872.050000000003</v>
          </cell>
          <cell r="R690">
            <v>1189.0999999999999</v>
          </cell>
          <cell r="S690">
            <v>228.67</v>
          </cell>
          <cell r="T690">
            <v>1049.6099999999999</v>
          </cell>
          <cell r="U690">
            <v>411.61</v>
          </cell>
          <cell r="V690">
            <v>847.88</v>
          </cell>
          <cell r="W690">
            <v>164.65</v>
          </cell>
          <cell r="X690">
            <v>41</v>
          </cell>
          <cell r="Y690">
            <v>2355.2199999999998</v>
          </cell>
          <cell r="Z690">
            <v>972.8</v>
          </cell>
          <cell r="AA690">
            <v>77</v>
          </cell>
          <cell r="AB690">
            <v>0</v>
          </cell>
          <cell r="AC690">
            <v>0</v>
          </cell>
          <cell r="AD690">
            <v>13.49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Y690">
            <v>1306927.92</v>
          </cell>
        </row>
        <row r="691">
          <cell r="A691">
            <v>2</v>
          </cell>
          <cell r="B691" t="str">
            <v>12</v>
          </cell>
          <cell r="C691" t="str">
            <v>000</v>
          </cell>
          <cell r="D691" t="str">
            <v>1</v>
          </cell>
          <cell r="E691" t="str">
            <v>101</v>
          </cell>
          <cell r="F691" t="str">
            <v>N000</v>
          </cell>
          <cell r="G691" t="str">
            <v>400</v>
          </cell>
          <cell r="H691" t="str">
            <v>1103</v>
          </cell>
          <cell r="I691" t="str">
            <v>CFMS03</v>
          </cell>
          <cell r="J691" t="str">
            <v>MS03</v>
          </cell>
          <cell r="K691" t="str">
            <v>1</v>
          </cell>
          <cell r="L691">
            <v>2</v>
          </cell>
          <cell r="M691">
            <v>0</v>
          </cell>
          <cell r="N691">
            <v>5431.75</v>
          </cell>
          <cell r="O691" t="str">
            <v>M</v>
          </cell>
          <cell r="P691" t="str">
            <v>00000000</v>
          </cell>
          <cell r="Q691">
            <v>24512.85</v>
          </cell>
          <cell r="R691">
            <v>784.59</v>
          </cell>
          <cell r="S691">
            <v>150.88</v>
          </cell>
          <cell r="T691">
            <v>692.55</v>
          </cell>
          <cell r="U691">
            <v>271.58999999999997</v>
          </cell>
          <cell r="V691">
            <v>539</v>
          </cell>
          <cell r="W691">
            <v>108.64</v>
          </cell>
          <cell r="X691">
            <v>55</v>
          </cell>
          <cell r="Y691">
            <v>1497.23</v>
          </cell>
          <cell r="Z691">
            <v>620.24</v>
          </cell>
          <cell r="AA691">
            <v>77</v>
          </cell>
          <cell r="AB691">
            <v>0</v>
          </cell>
          <cell r="AC691">
            <v>0</v>
          </cell>
          <cell r="AD691">
            <v>13.49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Y691">
            <v>834115.44</v>
          </cell>
        </row>
        <row r="692">
          <cell r="A692">
            <v>2</v>
          </cell>
          <cell r="B692" t="str">
            <v>12</v>
          </cell>
          <cell r="C692" t="str">
            <v>000</v>
          </cell>
          <cell r="D692" t="str">
            <v>1</v>
          </cell>
          <cell r="E692" t="str">
            <v>101</v>
          </cell>
          <cell r="F692" t="str">
            <v>N000</v>
          </cell>
          <cell r="G692" t="str">
            <v>400</v>
          </cell>
          <cell r="H692" t="str">
            <v>1103</v>
          </cell>
          <cell r="I692" t="str">
            <v>CFMS08</v>
          </cell>
          <cell r="J692" t="str">
            <v>MS08</v>
          </cell>
          <cell r="K692" t="str">
            <v>1</v>
          </cell>
          <cell r="L692">
            <v>3</v>
          </cell>
          <cell r="M692">
            <v>0</v>
          </cell>
          <cell r="N692">
            <v>4801.8999999999996</v>
          </cell>
          <cell r="O692" t="str">
            <v>M</v>
          </cell>
          <cell r="P692" t="str">
            <v>00000000</v>
          </cell>
          <cell r="Q692">
            <v>18269.849999999999</v>
          </cell>
          <cell r="R692">
            <v>693.61</v>
          </cell>
          <cell r="S692">
            <v>133.38999999999999</v>
          </cell>
          <cell r="T692">
            <v>612.24</v>
          </cell>
          <cell r="U692">
            <v>240.09</v>
          </cell>
          <cell r="V692">
            <v>415.29</v>
          </cell>
          <cell r="W692">
            <v>96.04</v>
          </cell>
          <cell r="X692">
            <v>51.67</v>
          </cell>
          <cell r="Y692">
            <v>1153.5899999999999</v>
          </cell>
          <cell r="Z692">
            <v>480.55</v>
          </cell>
          <cell r="AA692">
            <v>77</v>
          </cell>
          <cell r="AB692">
            <v>0</v>
          </cell>
          <cell r="AC692">
            <v>0</v>
          </cell>
          <cell r="AD692">
            <v>13.49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Y692">
            <v>973393.56</v>
          </cell>
        </row>
        <row r="693">
          <cell r="A693">
            <v>2</v>
          </cell>
          <cell r="B693" t="str">
            <v>12</v>
          </cell>
          <cell r="C693" t="str">
            <v>000</v>
          </cell>
          <cell r="D693" t="str">
            <v>1</v>
          </cell>
          <cell r="E693" t="str">
            <v>101</v>
          </cell>
          <cell r="F693" t="str">
            <v>N000</v>
          </cell>
          <cell r="G693" t="str">
            <v>400</v>
          </cell>
          <cell r="H693" t="str">
            <v>1103</v>
          </cell>
          <cell r="I693" t="str">
            <v>M01004</v>
          </cell>
          <cell r="K693" t="str">
            <v>2</v>
          </cell>
          <cell r="L693">
            <v>2</v>
          </cell>
          <cell r="M693">
            <v>0</v>
          </cell>
          <cell r="N693">
            <v>6400</v>
          </cell>
          <cell r="O693" t="str">
            <v>M</v>
          </cell>
          <cell r="P693" t="str">
            <v>00000000</v>
          </cell>
          <cell r="Q693">
            <v>0</v>
          </cell>
          <cell r="R693">
            <v>924.44</v>
          </cell>
          <cell r="S693">
            <v>177.78</v>
          </cell>
          <cell r="T693">
            <v>816</v>
          </cell>
          <cell r="U693">
            <v>320</v>
          </cell>
          <cell r="V693">
            <v>115.2</v>
          </cell>
          <cell r="W693">
            <v>128</v>
          </cell>
          <cell r="X693">
            <v>109</v>
          </cell>
          <cell r="Y693">
            <v>0</v>
          </cell>
          <cell r="Z693">
            <v>289.70999999999998</v>
          </cell>
          <cell r="AA693">
            <v>77</v>
          </cell>
          <cell r="AB693">
            <v>96</v>
          </cell>
          <cell r="AC693">
            <v>80</v>
          </cell>
          <cell r="AD693">
            <v>13.49</v>
          </cell>
          <cell r="AE693">
            <v>5.33</v>
          </cell>
          <cell r="AF693">
            <v>0</v>
          </cell>
          <cell r="AG693">
            <v>0</v>
          </cell>
          <cell r="AH693">
            <v>4086</v>
          </cell>
          <cell r="AI693">
            <v>0</v>
          </cell>
          <cell r="AJ693">
            <v>2530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Y693">
            <v>388030.8</v>
          </cell>
        </row>
        <row r="694">
          <cell r="A694">
            <v>2</v>
          </cell>
          <cell r="B694" t="str">
            <v>12</v>
          </cell>
          <cell r="C694" t="str">
            <v>000</v>
          </cell>
          <cell r="D694" t="str">
            <v>1</v>
          </cell>
          <cell r="E694" t="str">
            <v>101</v>
          </cell>
          <cell r="F694" t="str">
            <v>N000</v>
          </cell>
          <cell r="G694" t="str">
            <v>400</v>
          </cell>
          <cell r="H694" t="str">
            <v>1103</v>
          </cell>
          <cell r="I694" t="str">
            <v>M02001</v>
          </cell>
          <cell r="K694" t="str">
            <v>2</v>
          </cell>
          <cell r="L694">
            <v>2</v>
          </cell>
          <cell r="M694">
            <v>0</v>
          </cell>
          <cell r="N694">
            <v>5000</v>
          </cell>
          <cell r="O694" t="str">
            <v>M</v>
          </cell>
          <cell r="P694" t="str">
            <v>00000000</v>
          </cell>
          <cell r="Q694">
            <v>0</v>
          </cell>
          <cell r="R694">
            <v>722.22</v>
          </cell>
          <cell r="S694">
            <v>138.88999999999999</v>
          </cell>
          <cell r="T694">
            <v>637.5</v>
          </cell>
          <cell r="U694">
            <v>250</v>
          </cell>
          <cell r="V694">
            <v>90</v>
          </cell>
          <cell r="W694">
            <v>100</v>
          </cell>
          <cell r="X694">
            <v>64</v>
          </cell>
          <cell r="Y694">
            <v>0</v>
          </cell>
          <cell r="Z694">
            <v>175.65</v>
          </cell>
          <cell r="AA694">
            <v>77</v>
          </cell>
          <cell r="AB694">
            <v>96</v>
          </cell>
          <cell r="AC694">
            <v>80</v>
          </cell>
          <cell r="AD694">
            <v>13.49</v>
          </cell>
          <cell r="AE694">
            <v>4.17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2600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Y694">
            <v>241174.08</v>
          </cell>
        </row>
        <row r="695">
          <cell r="A695">
            <v>2</v>
          </cell>
          <cell r="B695" t="str">
            <v>12</v>
          </cell>
          <cell r="C695" t="str">
            <v>000</v>
          </cell>
          <cell r="D695" t="str">
            <v>1</v>
          </cell>
          <cell r="E695" t="str">
            <v>101</v>
          </cell>
          <cell r="F695" t="str">
            <v>N000</v>
          </cell>
          <cell r="G695" t="str">
            <v>400</v>
          </cell>
          <cell r="H695" t="str">
            <v>1103</v>
          </cell>
          <cell r="I695" t="str">
            <v>M02027</v>
          </cell>
          <cell r="K695" t="str">
            <v>2</v>
          </cell>
          <cell r="L695">
            <v>3</v>
          </cell>
          <cell r="M695">
            <v>0</v>
          </cell>
          <cell r="N695">
            <v>4940</v>
          </cell>
          <cell r="O695" t="str">
            <v>M</v>
          </cell>
          <cell r="P695" t="str">
            <v>00000000</v>
          </cell>
          <cell r="Q695">
            <v>0</v>
          </cell>
          <cell r="R695">
            <v>713.56</v>
          </cell>
          <cell r="S695">
            <v>137.22</v>
          </cell>
          <cell r="T695">
            <v>629.85</v>
          </cell>
          <cell r="U695">
            <v>247</v>
          </cell>
          <cell r="V695">
            <v>88.92</v>
          </cell>
          <cell r="W695">
            <v>98.8</v>
          </cell>
          <cell r="X695">
            <v>63.67</v>
          </cell>
          <cell r="Y695">
            <v>0</v>
          </cell>
          <cell r="Z695">
            <v>168.33</v>
          </cell>
          <cell r="AA695">
            <v>77</v>
          </cell>
          <cell r="AB695">
            <v>96</v>
          </cell>
          <cell r="AC695">
            <v>80</v>
          </cell>
          <cell r="AD695">
            <v>13.49</v>
          </cell>
          <cell r="AE695">
            <v>4.12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2305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Y695">
            <v>347866.56</v>
          </cell>
        </row>
        <row r="696">
          <cell r="A696">
            <v>2</v>
          </cell>
          <cell r="B696" t="str">
            <v>12</v>
          </cell>
          <cell r="C696" t="str">
            <v>000</v>
          </cell>
          <cell r="D696" t="str">
            <v>1</v>
          </cell>
          <cell r="E696" t="str">
            <v>101</v>
          </cell>
          <cell r="F696" t="str">
            <v>N000</v>
          </cell>
          <cell r="G696" t="str">
            <v>400</v>
          </cell>
          <cell r="H696" t="str">
            <v>1103</v>
          </cell>
          <cell r="I696" t="str">
            <v>M02046</v>
          </cell>
          <cell r="K696" t="str">
            <v>2</v>
          </cell>
          <cell r="L696">
            <v>1</v>
          </cell>
          <cell r="M696">
            <v>0</v>
          </cell>
          <cell r="N696">
            <v>2793</v>
          </cell>
          <cell r="O696" t="str">
            <v>M</v>
          </cell>
          <cell r="P696" t="str">
            <v>00000000</v>
          </cell>
          <cell r="Q696">
            <v>0</v>
          </cell>
          <cell r="R696">
            <v>403.43</v>
          </cell>
          <cell r="S696">
            <v>77.58</v>
          </cell>
          <cell r="T696">
            <v>356.11</v>
          </cell>
          <cell r="U696">
            <v>139.65</v>
          </cell>
          <cell r="V696">
            <v>50.27</v>
          </cell>
          <cell r="W696">
            <v>55.86</v>
          </cell>
          <cell r="X696">
            <v>46</v>
          </cell>
          <cell r="Y696">
            <v>0</v>
          </cell>
          <cell r="Z696">
            <v>96.71</v>
          </cell>
          <cell r="AA696">
            <v>77</v>
          </cell>
          <cell r="AB696">
            <v>96</v>
          </cell>
          <cell r="AC696">
            <v>80</v>
          </cell>
          <cell r="AD696">
            <v>13.49</v>
          </cell>
          <cell r="AE696">
            <v>2.33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1260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Y696">
            <v>66569.16</v>
          </cell>
        </row>
        <row r="697">
          <cell r="A697">
            <v>2</v>
          </cell>
          <cell r="B697" t="str">
            <v>12</v>
          </cell>
          <cell r="C697" t="str">
            <v>000</v>
          </cell>
          <cell r="D697" t="str">
            <v>1</v>
          </cell>
          <cell r="E697" t="str">
            <v>101</v>
          </cell>
          <cell r="F697" t="str">
            <v>N000</v>
          </cell>
          <cell r="G697" t="str">
            <v>400</v>
          </cell>
          <cell r="H697" t="str">
            <v>1103</v>
          </cell>
          <cell r="I697" t="str">
            <v>M02056</v>
          </cell>
          <cell r="K697" t="str">
            <v>2</v>
          </cell>
          <cell r="L697">
            <v>12</v>
          </cell>
          <cell r="M697">
            <v>0</v>
          </cell>
          <cell r="N697">
            <v>3221</v>
          </cell>
          <cell r="O697" t="str">
            <v>M</v>
          </cell>
          <cell r="P697" t="str">
            <v>00000000</v>
          </cell>
          <cell r="Q697">
            <v>0</v>
          </cell>
          <cell r="R697">
            <v>465.26</v>
          </cell>
          <cell r="S697">
            <v>89.47</v>
          </cell>
          <cell r="T697">
            <v>410.68</v>
          </cell>
          <cell r="U697">
            <v>161.05000000000001</v>
          </cell>
          <cell r="V697">
            <v>57.98</v>
          </cell>
          <cell r="W697">
            <v>64.42</v>
          </cell>
          <cell r="X697">
            <v>0</v>
          </cell>
          <cell r="Y697">
            <v>0</v>
          </cell>
          <cell r="Z697">
            <v>112.63</v>
          </cell>
          <cell r="AA697">
            <v>77</v>
          </cell>
          <cell r="AB697">
            <v>96</v>
          </cell>
          <cell r="AC697">
            <v>80</v>
          </cell>
          <cell r="AD697">
            <v>13.49</v>
          </cell>
          <cell r="AE697">
            <v>2.68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1600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Y697">
            <v>929039.04</v>
          </cell>
        </row>
        <row r="698">
          <cell r="A698">
            <v>2</v>
          </cell>
          <cell r="B698" t="str">
            <v>12</v>
          </cell>
          <cell r="C698" t="str">
            <v>000</v>
          </cell>
          <cell r="D698" t="str">
            <v>1</v>
          </cell>
          <cell r="E698" t="str">
            <v>101</v>
          </cell>
          <cell r="F698" t="str">
            <v>N000</v>
          </cell>
          <cell r="G698" t="str">
            <v>400</v>
          </cell>
          <cell r="H698" t="str">
            <v>1103</v>
          </cell>
          <cell r="I698" t="str">
            <v>M02087</v>
          </cell>
          <cell r="K698" t="str">
            <v>2</v>
          </cell>
          <cell r="L698">
            <v>1</v>
          </cell>
          <cell r="M698">
            <v>0</v>
          </cell>
          <cell r="N698">
            <v>4285</v>
          </cell>
          <cell r="O698" t="str">
            <v>M</v>
          </cell>
          <cell r="P698" t="str">
            <v>00000000</v>
          </cell>
          <cell r="Q698">
            <v>0</v>
          </cell>
          <cell r="R698">
            <v>618.94000000000005</v>
          </cell>
          <cell r="S698">
            <v>119.03</v>
          </cell>
          <cell r="T698">
            <v>546.34</v>
          </cell>
          <cell r="U698">
            <v>214.25</v>
          </cell>
          <cell r="V698">
            <v>77.13</v>
          </cell>
          <cell r="W698">
            <v>85.7</v>
          </cell>
          <cell r="X698">
            <v>0</v>
          </cell>
          <cell r="Y698">
            <v>0</v>
          </cell>
          <cell r="Z698">
            <v>166.25</v>
          </cell>
          <cell r="AA698">
            <v>77</v>
          </cell>
          <cell r="AB698">
            <v>96</v>
          </cell>
          <cell r="AC698">
            <v>80</v>
          </cell>
          <cell r="AD698">
            <v>13.49</v>
          </cell>
          <cell r="AE698">
            <v>3.57</v>
          </cell>
          <cell r="AF698">
            <v>0</v>
          </cell>
          <cell r="AG698">
            <v>0</v>
          </cell>
          <cell r="AH698">
            <v>837</v>
          </cell>
          <cell r="AI698">
            <v>0</v>
          </cell>
          <cell r="AJ698">
            <v>2196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Y698">
            <v>112988.4</v>
          </cell>
        </row>
        <row r="699">
          <cell r="A699">
            <v>2</v>
          </cell>
          <cell r="B699" t="str">
            <v>12</v>
          </cell>
          <cell r="C699" t="str">
            <v>000</v>
          </cell>
          <cell r="D699" t="str">
            <v>1</v>
          </cell>
          <cell r="E699" t="str">
            <v>101</v>
          </cell>
          <cell r="F699" t="str">
            <v>N000</v>
          </cell>
          <cell r="G699" t="str">
            <v>400</v>
          </cell>
          <cell r="H699" t="str">
            <v>1103</v>
          </cell>
          <cell r="I699" t="str">
            <v>S01805</v>
          </cell>
          <cell r="J699" t="str">
            <v>23</v>
          </cell>
          <cell r="K699" t="str">
            <v>2</v>
          </cell>
          <cell r="L699">
            <v>1</v>
          </cell>
          <cell r="M699">
            <v>0</v>
          </cell>
          <cell r="N699">
            <v>2451.25</v>
          </cell>
          <cell r="O699" t="str">
            <v>M</v>
          </cell>
          <cell r="P699" t="str">
            <v>00000000</v>
          </cell>
          <cell r="Q699">
            <v>0</v>
          </cell>
          <cell r="R699">
            <v>354.07</v>
          </cell>
          <cell r="S699">
            <v>68.09</v>
          </cell>
          <cell r="T699">
            <v>312.52999999999997</v>
          </cell>
          <cell r="U699">
            <v>122.56</v>
          </cell>
          <cell r="V699">
            <v>44.12</v>
          </cell>
          <cell r="W699">
            <v>49.02</v>
          </cell>
          <cell r="X699">
            <v>46</v>
          </cell>
          <cell r="Y699">
            <v>0</v>
          </cell>
          <cell r="Z699">
            <v>63.45</v>
          </cell>
          <cell r="AA699">
            <v>77</v>
          </cell>
          <cell r="AB699">
            <v>96</v>
          </cell>
          <cell r="AC699">
            <v>80</v>
          </cell>
          <cell r="AD699">
            <v>13.49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Y699">
            <v>45330.96</v>
          </cell>
        </row>
        <row r="700">
          <cell r="A700">
            <v>2</v>
          </cell>
          <cell r="B700" t="str">
            <v>12</v>
          </cell>
          <cell r="C700" t="str">
            <v>000</v>
          </cell>
          <cell r="D700" t="str">
            <v>1</v>
          </cell>
          <cell r="E700" t="str">
            <v>101</v>
          </cell>
          <cell r="F700" t="str">
            <v>N000</v>
          </cell>
          <cell r="G700" t="str">
            <v>400</v>
          </cell>
          <cell r="H700" t="str">
            <v>1103</v>
          </cell>
          <cell r="I700" t="str">
            <v>S03810</v>
          </cell>
          <cell r="J700" t="str">
            <v>22</v>
          </cell>
          <cell r="K700" t="str">
            <v>2</v>
          </cell>
          <cell r="L700">
            <v>6</v>
          </cell>
          <cell r="M700">
            <v>0</v>
          </cell>
          <cell r="N700">
            <v>2342.3000000000002</v>
          </cell>
          <cell r="O700" t="str">
            <v>M</v>
          </cell>
          <cell r="P700" t="str">
            <v>00000000</v>
          </cell>
          <cell r="Q700">
            <v>0</v>
          </cell>
          <cell r="R700">
            <v>338.33</v>
          </cell>
          <cell r="S700">
            <v>65.06</v>
          </cell>
          <cell r="T700">
            <v>298.64</v>
          </cell>
          <cell r="U700">
            <v>117.12</v>
          </cell>
          <cell r="V700">
            <v>42.16</v>
          </cell>
          <cell r="W700">
            <v>46.85</v>
          </cell>
          <cell r="X700">
            <v>0</v>
          </cell>
          <cell r="Y700">
            <v>0</v>
          </cell>
          <cell r="Z700">
            <v>59.97</v>
          </cell>
          <cell r="AA700">
            <v>77</v>
          </cell>
          <cell r="AB700">
            <v>96</v>
          </cell>
          <cell r="AC700">
            <v>80</v>
          </cell>
          <cell r="AD700">
            <v>13.49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Y700">
            <v>257538.24</v>
          </cell>
        </row>
        <row r="701">
          <cell r="A701">
            <v>2</v>
          </cell>
          <cell r="B701" t="str">
            <v>12</v>
          </cell>
          <cell r="C701" t="str">
            <v>000</v>
          </cell>
          <cell r="D701" t="str">
            <v>1</v>
          </cell>
          <cell r="E701" t="str">
            <v>101</v>
          </cell>
          <cell r="F701" t="str">
            <v>N000</v>
          </cell>
          <cell r="G701" t="str">
            <v>400</v>
          </cell>
          <cell r="H701" t="str">
            <v>1103</v>
          </cell>
          <cell r="I701" t="str">
            <v>S08802</v>
          </cell>
          <cell r="J701" t="str">
            <v>21</v>
          </cell>
          <cell r="K701" t="str">
            <v>2</v>
          </cell>
          <cell r="L701">
            <v>1</v>
          </cell>
          <cell r="M701">
            <v>0</v>
          </cell>
          <cell r="N701">
            <v>2238.1999999999998</v>
          </cell>
          <cell r="O701" t="str">
            <v>M</v>
          </cell>
          <cell r="P701" t="str">
            <v>00000000</v>
          </cell>
          <cell r="Q701">
            <v>0</v>
          </cell>
          <cell r="R701">
            <v>323.3</v>
          </cell>
          <cell r="S701">
            <v>62.17</v>
          </cell>
          <cell r="T701">
            <v>285.37</v>
          </cell>
          <cell r="U701">
            <v>111.91</v>
          </cell>
          <cell r="V701">
            <v>40.29</v>
          </cell>
          <cell r="W701">
            <v>44.76</v>
          </cell>
          <cell r="X701">
            <v>46</v>
          </cell>
          <cell r="Y701">
            <v>0</v>
          </cell>
          <cell r="Z701">
            <v>58.45</v>
          </cell>
          <cell r="AA701">
            <v>77</v>
          </cell>
          <cell r="AB701">
            <v>96</v>
          </cell>
          <cell r="AC701">
            <v>80</v>
          </cell>
          <cell r="AD701">
            <v>13.49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Y701">
            <v>41723.279999999999</v>
          </cell>
        </row>
        <row r="702">
          <cell r="A702">
            <v>2</v>
          </cell>
          <cell r="B702" t="str">
            <v>12</v>
          </cell>
          <cell r="C702" t="str">
            <v>000</v>
          </cell>
          <cell r="D702" t="str">
            <v>1</v>
          </cell>
          <cell r="E702" t="str">
            <v>101</v>
          </cell>
          <cell r="F702" t="str">
            <v>N000</v>
          </cell>
          <cell r="G702" t="str">
            <v>400</v>
          </cell>
          <cell r="H702" t="str">
            <v>1103</v>
          </cell>
          <cell r="I702" t="str">
            <v>T03804</v>
          </cell>
          <cell r="J702" t="str">
            <v>25</v>
          </cell>
          <cell r="K702" t="str">
            <v>2</v>
          </cell>
          <cell r="L702">
            <v>6</v>
          </cell>
          <cell r="M702">
            <v>0</v>
          </cell>
          <cell r="N702">
            <v>2572.4</v>
          </cell>
          <cell r="O702" t="str">
            <v>M</v>
          </cell>
          <cell r="P702" t="str">
            <v>00000000</v>
          </cell>
          <cell r="Q702">
            <v>0</v>
          </cell>
          <cell r="R702">
            <v>371.57</v>
          </cell>
          <cell r="S702">
            <v>71.459999999999994</v>
          </cell>
          <cell r="T702">
            <v>327.98</v>
          </cell>
          <cell r="U702">
            <v>128.62</v>
          </cell>
          <cell r="V702">
            <v>46.3</v>
          </cell>
          <cell r="W702">
            <v>51.45</v>
          </cell>
          <cell r="X702">
            <v>65.33</v>
          </cell>
          <cell r="Y702">
            <v>0</v>
          </cell>
          <cell r="Z702">
            <v>66.680000000000007</v>
          </cell>
          <cell r="AA702">
            <v>77</v>
          </cell>
          <cell r="AB702">
            <v>96</v>
          </cell>
          <cell r="AC702">
            <v>80</v>
          </cell>
          <cell r="AD702">
            <v>13.49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Y702">
            <v>285716.15999999997</v>
          </cell>
        </row>
        <row r="703">
          <cell r="A703">
            <v>2</v>
          </cell>
          <cell r="B703" t="str">
            <v>12</v>
          </cell>
          <cell r="C703" t="str">
            <v>000</v>
          </cell>
          <cell r="D703" t="str">
            <v>1</v>
          </cell>
          <cell r="E703" t="str">
            <v>101</v>
          </cell>
          <cell r="F703" t="str">
            <v>N000</v>
          </cell>
          <cell r="G703" t="str">
            <v>400</v>
          </cell>
          <cell r="H703" t="str">
            <v>1103</v>
          </cell>
          <cell r="I703" t="str">
            <v>CF01059</v>
          </cell>
          <cell r="J703" t="str">
            <v>28</v>
          </cell>
          <cell r="K703" t="str">
            <v>1</v>
          </cell>
          <cell r="L703">
            <v>4</v>
          </cell>
          <cell r="M703">
            <v>0</v>
          </cell>
          <cell r="N703">
            <v>3631.8</v>
          </cell>
          <cell r="O703" t="str">
            <v>M</v>
          </cell>
          <cell r="P703" t="str">
            <v>00000000</v>
          </cell>
          <cell r="Q703">
            <v>8731.1</v>
          </cell>
          <cell r="R703">
            <v>524.59</v>
          </cell>
          <cell r="S703">
            <v>100.88</v>
          </cell>
          <cell r="T703">
            <v>463.05</v>
          </cell>
          <cell r="U703">
            <v>181.59</v>
          </cell>
          <cell r="V703">
            <v>222.53</v>
          </cell>
          <cell r="W703">
            <v>72.64</v>
          </cell>
          <cell r="X703">
            <v>20.5</v>
          </cell>
          <cell r="Y703">
            <v>618.15</v>
          </cell>
          <cell r="Z703">
            <v>261.72000000000003</v>
          </cell>
          <cell r="AA703">
            <v>77</v>
          </cell>
          <cell r="AB703">
            <v>0</v>
          </cell>
          <cell r="AC703">
            <v>0</v>
          </cell>
          <cell r="AD703">
            <v>13.49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Y703">
            <v>716113.92000000004</v>
          </cell>
        </row>
        <row r="704">
          <cell r="A704">
            <v>2</v>
          </cell>
          <cell r="B704" t="str">
            <v>12</v>
          </cell>
          <cell r="C704" t="str">
            <v>000</v>
          </cell>
          <cell r="D704" t="str">
            <v>1</v>
          </cell>
          <cell r="E704" t="str">
            <v>101</v>
          </cell>
          <cell r="F704" t="str">
            <v>N000</v>
          </cell>
          <cell r="G704" t="str">
            <v>400</v>
          </cell>
          <cell r="H704" t="str">
            <v>1103</v>
          </cell>
          <cell r="I704" t="str">
            <v>CF03809</v>
          </cell>
          <cell r="J704" t="str">
            <v>25</v>
          </cell>
          <cell r="K704" t="str">
            <v>2</v>
          </cell>
          <cell r="L704">
            <v>9</v>
          </cell>
          <cell r="M704">
            <v>0</v>
          </cell>
          <cell r="N704">
            <v>2572.4</v>
          </cell>
          <cell r="O704" t="str">
            <v>M</v>
          </cell>
          <cell r="P704" t="str">
            <v>00000000</v>
          </cell>
          <cell r="Q704">
            <v>0</v>
          </cell>
          <cell r="R704">
            <v>371.57</v>
          </cell>
          <cell r="S704">
            <v>71.459999999999994</v>
          </cell>
          <cell r="T704">
            <v>327.98</v>
          </cell>
          <cell r="U704">
            <v>128.62</v>
          </cell>
          <cell r="V704">
            <v>46.3</v>
          </cell>
          <cell r="W704">
            <v>51.45</v>
          </cell>
          <cell r="X704">
            <v>0</v>
          </cell>
          <cell r="Y704">
            <v>0</v>
          </cell>
          <cell r="Z704">
            <v>65.37</v>
          </cell>
          <cell r="AA704">
            <v>77</v>
          </cell>
          <cell r="AB704">
            <v>96</v>
          </cell>
          <cell r="AC704">
            <v>80</v>
          </cell>
          <cell r="AD704">
            <v>13.49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Y704">
            <v>421377.12</v>
          </cell>
        </row>
        <row r="705">
          <cell r="A705">
            <v>2</v>
          </cell>
          <cell r="B705" t="str">
            <v>12</v>
          </cell>
          <cell r="C705" t="str">
            <v>000</v>
          </cell>
          <cell r="D705" t="str">
            <v>1</v>
          </cell>
          <cell r="E705" t="str">
            <v>101</v>
          </cell>
          <cell r="F705" t="str">
            <v>N000</v>
          </cell>
          <cell r="G705" t="str">
            <v>400</v>
          </cell>
          <cell r="H705" t="str">
            <v>1103</v>
          </cell>
          <cell r="I705" t="str">
            <v>CF04806</v>
          </cell>
          <cell r="J705" t="str">
            <v>26</v>
          </cell>
          <cell r="K705" t="str">
            <v>2</v>
          </cell>
          <cell r="L705">
            <v>9</v>
          </cell>
          <cell r="M705">
            <v>0</v>
          </cell>
          <cell r="N705">
            <v>2692.2</v>
          </cell>
          <cell r="O705" t="str">
            <v>M</v>
          </cell>
          <cell r="P705" t="str">
            <v>00000000</v>
          </cell>
          <cell r="Q705">
            <v>0</v>
          </cell>
          <cell r="R705">
            <v>388.87</v>
          </cell>
          <cell r="S705">
            <v>74.78</v>
          </cell>
          <cell r="T705">
            <v>343.26</v>
          </cell>
          <cell r="U705">
            <v>134.61000000000001</v>
          </cell>
          <cell r="V705">
            <v>48.46</v>
          </cell>
          <cell r="W705">
            <v>53.84</v>
          </cell>
          <cell r="X705">
            <v>44.89</v>
          </cell>
          <cell r="Y705">
            <v>0</v>
          </cell>
          <cell r="Z705">
            <v>69.069999999999993</v>
          </cell>
          <cell r="AA705">
            <v>77</v>
          </cell>
          <cell r="AB705">
            <v>96</v>
          </cell>
          <cell r="AC705">
            <v>80</v>
          </cell>
          <cell r="AD705">
            <v>13.49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Y705">
            <v>444578.76</v>
          </cell>
        </row>
        <row r="706">
          <cell r="A706">
            <v>2</v>
          </cell>
          <cell r="B706" t="str">
            <v>12</v>
          </cell>
          <cell r="C706" t="str">
            <v>000</v>
          </cell>
          <cell r="D706" t="str">
            <v>1</v>
          </cell>
          <cell r="E706" t="str">
            <v>101</v>
          </cell>
          <cell r="F706" t="str">
            <v>N000</v>
          </cell>
          <cell r="G706" t="str">
            <v>400</v>
          </cell>
          <cell r="H706" t="str">
            <v>1103</v>
          </cell>
          <cell r="I706" t="str">
            <v>CF04807</v>
          </cell>
          <cell r="J706" t="str">
            <v>27Z</v>
          </cell>
          <cell r="K706" t="str">
            <v>2</v>
          </cell>
          <cell r="L706">
            <v>4</v>
          </cell>
          <cell r="M706">
            <v>0</v>
          </cell>
          <cell r="N706">
            <v>2900.25</v>
          </cell>
          <cell r="O706" t="str">
            <v>M</v>
          </cell>
          <cell r="P706" t="str">
            <v>00000000</v>
          </cell>
          <cell r="Q706">
            <v>205.15</v>
          </cell>
          <cell r="R706">
            <v>418.93</v>
          </cell>
          <cell r="S706">
            <v>80.56</v>
          </cell>
          <cell r="T706">
            <v>369.78</v>
          </cell>
          <cell r="U706">
            <v>145.01</v>
          </cell>
          <cell r="V706">
            <v>55.89</v>
          </cell>
          <cell r="W706">
            <v>58.01</v>
          </cell>
          <cell r="X706">
            <v>61.5</v>
          </cell>
          <cell r="Y706">
            <v>0</v>
          </cell>
          <cell r="Z706">
            <v>78.39</v>
          </cell>
          <cell r="AA706">
            <v>77</v>
          </cell>
          <cell r="AB706">
            <v>96</v>
          </cell>
          <cell r="AC706">
            <v>80</v>
          </cell>
          <cell r="AD706">
            <v>13.49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Y706">
            <v>222718.07999999999</v>
          </cell>
        </row>
        <row r="707">
          <cell r="A707">
            <v>2</v>
          </cell>
          <cell r="B707" t="str">
            <v>12</v>
          </cell>
          <cell r="C707" t="str">
            <v>000</v>
          </cell>
          <cell r="D707" t="str">
            <v>1</v>
          </cell>
          <cell r="E707" t="str">
            <v>101</v>
          </cell>
          <cell r="F707" t="str">
            <v>N000</v>
          </cell>
          <cell r="G707" t="str">
            <v>400</v>
          </cell>
          <cell r="H707" t="str">
            <v>1103</v>
          </cell>
          <cell r="I707" t="str">
            <v>CF04808</v>
          </cell>
          <cell r="J707" t="str">
            <v>27ZA</v>
          </cell>
          <cell r="K707" t="str">
            <v>2</v>
          </cell>
          <cell r="L707">
            <v>11</v>
          </cell>
          <cell r="M707">
            <v>0</v>
          </cell>
          <cell r="N707">
            <v>2982.9</v>
          </cell>
          <cell r="O707" t="str">
            <v>M</v>
          </cell>
          <cell r="P707" t="str">
            <v>00000000</v>
          </cell>
          <cell r="Q707">
            <v>579.4</v>
          </cell>
          <cell r="R707">
            <v>430.86</v>
          </cell>
          <cell r="S707">
            <v>82.86</v>
          </cell>
          <cell r="T707">
            <v>380.32</v>
          </cell>
          <cell r="U707">
            <v>149.15</v>
          </cell>
          <cell r="V707">
            <v>64.12</v>
          </cell>
          <cell r="W707">
            <v>59.66</v>
          </cell>
          <cell r="X707">
            <v>20.82</v>
          </cell>
          <cell r="Y707">
            <v>0</v>
          </cell>
          <cell r="Z707">
            <v>87</v>
          </cell>
          <cell r="AA707">
            <v>77</v>
          </cell>
          <cell r="AB707">
            <v>96</v>
          </cell>
          <cell r="AC707">
            <v>80</v>
          </cell>
          <cell r="AD707">
            <v>13.49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Y707">
            <v>673672.56</v>
          </cell>
        </row>
        <row r="708">
          <cell r="A708">
            <v>2</v>
          </cell>
          <cell r="B708" t="str">
            <v>12</v>
          </cell>
          <cell r="C708" t="str">
            <v>000</v>
          </cell>
          <cell r="D708" t="str">
            <v>1</v>
          </cell>
          <cell r="E708" t="str">
            <v>101</v>
          </cell>
          <cell r="F708" t="str">
            <v>N000</v>
          </cell>
          <cell r="G708" t="str">
            <v>400</v>
          </cell>
          <cell r="H708" t="str">
            <v>1103</v>
          </cell>
          <cell r="I708" t="str">
            <v>CF04810</v>
          </cell>
          <cell r="J708" t="str">
            <v>27ZB</v>
          </cell>
          <cell r="K708" t="str">
            <v>2</v>
          </cell>
          <cell r="L708">
            <v>2</v>
          </cell>
          <cell r="M708">
            <v>0</v>
          </cell>
          <cell r="N708">
            <v>3008.65</v>
          </cell>
          <cell r="O708" t="str">
            <v>M</v>
          </cell>
          <cell r="P708" t="str">
            <v>00000000</v>
          </cell>
          <cell r="Q708">
            <v>857</v>
          </cell>
          <cell r="R708">
            <v>434.58</v>
          </cell>
          <cell r="S708">
            <v>83.57</v>
          </cell>
          <cell r="T708">
            <v>383.6</v>
          </cell>
          <cell r="U708">
            <v>150.43</v>
          </cell>
          <cell r="V708">
            <v>69.59</v>
          </cell>
          <cell r="W708">
            <v>60.17</v>
          </cell>
          <cell r="X708">
            <v>95.5</v>
          </cell>
          <cell r="Y708">
            <v>0</v>
          </cell>
          <cell r="Z708">
            <v>94.65</v>
          </cell>
          <cell r="AA708">
            <v>77</v>
          </cell>
          <cell r="AB708">
            <v>96</v>
          </cell>
          <cell r="AC708">
            <v>80</v>
          </cell>
          <cell r="AD708">
            <v>13.49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Y708">
            <v>132101.51999999999</v>
          </cell>
        </row>
        <row r="709">
          <cell r="A709">
            <v>2</v>
          </cell>
          <cell r="B709" t="str">
            <v>12</v>
          </cell>
          <cell r="C709" t="str">
            <v>000</v>
          </cell>
          <cell r="D709" t="str">
            <v>1</v>
          </cell>
          <cell r="E709" t="str">
            <v>101</v>
          </cell>
          <cell r="F709" t="str">
            <v>N000</v>
          </cell>
          <cell r="G709" t="str">
            <v>400</v>
          </cell>
          <cell r="H709" t="str">
            <v>1103</v>
          </cell>
          <cell r="I709" t="str">
            <v>CF21829</v>
          </cell>
          <cell r="J709" t="str">
            <v>27ZB</v>
          </cell>
          <cell r="K709" t="str">
            <v>2</v>
          </cell>
          <cell r="L709">
            <v>1</v>
          </cell>
          <cell r="M709">
            <v>0</v>
          </cell>
          <cell r="N709">
            <v>3008.65</v>
          </cell>
          <cell r="O709" t="str">
            <v>M</v>
          </cell>
          <cell r="P709" t="str">
            <v>00000000</v>
          </cell>
          <cell r="Q709">
            <v>857</v>
          </cell>
          <cell r="R709">
            <v>434.58</v>
          </cell>
          <cell r="S709">
            <v>83.57</v>
          </cell>
          <cell r="T709">
            <v>383.6</v>
          </cell>
          <cell r="U709">
            <v>150.43</v>
          </cell>
          <cell r="V709">
            <v>69.59</v>
          </cell>
          <cell r="W709">
            <v>60.17</v>
          </cell>
          <cell r="X709">
            <v>0</v>
          </cell>
          <cell r="Y709">
            <v>0</v>
          </cell>
          <cell r="Z709">
            <v>92.74</v>
          </cell>
          <cell r="AA709">
            <v>77</v>
          </cell>
          <cell r="AB709">
            <v>96</v>
          </cell>
          <cell r="AC709">
            <v>80</v>
          </cell>
          <cell r="AD709">
            <v>13.49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Y709">
            <v>64881.84</v>
          </cell>
        </row>
        <row r="710">
          <cell r="A710">
            <v>2</v>
          </cell>
          <cell r="B710" t="str">
            <v>12</v>
          </cell>
          <cell r="C710" t="str">
            <v>000</v>
          </cell>
          <cell r="D710" t="str">
            <v>1</v>
          </cell>
          <cell r="E710" t="str">
            <v>101</v>
          </cell>
          <cell r="F710" t="str">
            <v>N000</v>
          </cell>
          <cell r="G710" t="str">
            <v>400</v>
          </cell>
          <cell r="H710" t="str">
            <v>1103</v>
          </cell>
          <cell r="I710" t="str">
            <v>CF21856</v>
          </cell>
          <cell r="J710" t="str">
            <v>27Z</v>
          </cell>
          <cell r="K710" t="str">
            <v>2</v>
          </cell>
          <cell r="L710">
            <v>3</v>
          </cell>
          <cell r="M710">
            <v>0</v>
          </cell>
          <cell r="N710">
            <v>2900.25</v>
          </cell>
          <cell r="O710" t="str">
            <v>M</v>
          </cell>
          <cell r="P710" t="str">
            <v>00000000</v>
          </cell>
          <cell r="Q710">
            <v>205.15</v>
          </cell>
          <cell r="R710">
            <v>418.93</v>
          </cell>
          <cell r="S710">
            <v>80.56</v>
          </cell>
          <cell r="T710">
            <v>369.78</v>
          </cell>
          <cell r="U710">
            <v>145.01</v>
          </cell>
          <cell r="V710">
            <v>55.89</v>
          </cell>
          <cell r="W710">
            <v>58.01</v>
          </cell>
          <cell r="X710">
            <v>61</v>
          </cell>
          <cell r="Y710">
            <v>0</v>
          </cell>
          <cell r="Z710">
            <v>78.38</v>
          </cell>
          <cell r="AA710">
            <v>77</v>
          </cell>
          <cell r="AB710">
            <v>96</v>
          </cell>
          <cell r="AC710">
            <v>80</v>
          </cell>
          <cell r="AD710">
            <v>13.49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Y710">
            <v>167020.20000000001</v>
          </cell>
        </row>
        <row r="711">
          <cell r="A711">
            <v>2</v>
          </cell>
          <cell r="B711" t="str">
            <v>12</v>
          </cell>
          <cell r="C711" t="str">
            <v>000</v>
          </cell>
          <cell r="D711" t="str">
            <v>1</v>
          </cell>
          <cell r="E711" t="str">
            <v>101</v>
          </cell>
          <cell r="F711" t="str">
            <v>N000</v>
          </cell>
          <cell r="G711" t="str">
            <v>400</v>
          </cell>
          <cell r="H711" t="str">
            <v>1103</v>
          </cell>
          <cell r="I711" t="str">
            <v>CF21858</v>
          </cell>
          <cell r="J711" t="str">
            <v>27ZA</v>
          </cell>
          <cell r="K711" t="str">
            <v>2</v>
          </cell>
          <cell r="L711">
            <v>2</v>
          </cell>
          <cell r="M711">
            <v>0</v>
          </cell>
          <cell r="N711">
            <v>2982.9</v>
          </cell>
          <cell r="O711" t="str">
            <v>M</v>
          </cell>
          <cell r="P711" t="str">
            <v>00000000</v>
          </cell>
          <cell r="Q711">
            <v>579.4</v>
          </cell>
          <cell r="R711">
            <v>430.86</v>
          </cell>
          <cell r="S711">
            <v>82.86</v>
          </cell>
          <cell r="T711">
            <v>380.32</v>
          </cell>
          <cell r="U711">
            <v>149.15</v>
          </cell>
          <cell r="V711">
            <v>64.12</v>
          </cell>
          <cell r="W711">
            <v>59.66</v>
          </cell>
          <cell r="X711">
            <v>23</v>
          </cell>
          <cell r="Y711">
            <v>0</v>
          </cell>
          <cell r="Z711">
            <v>87.04</v>
          </cell>
          <cell r="AA711">
            <v>77</v>
          </cell>
          <cell r="AB711">
            <v>96</v>
          </cell>
          <cell r="AC711">
            <v>80</v>
          </cell>
          <cell r="AD711">
            <v>13.49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Y711">
            <v>122539.2</v>
          </cell>
        </row>
        <row r="712">
          <cell r="A712">
            <v>2</v>
          </cell>
          <cell r="B712" t="str">
            <v>12</v>
          </cell>
          <cell r="C712" t="str">
            <v>000</v>
          </cell>
          <cell r="D712" t="str">
            <v>1</v>
          </cell>
          <cell r="E712" t="str">
            <v>101</v>
          </cell>
          <cell r="F712" t="str">
            <v>N000</v>
          </cell>
          <cell r="G712" t="str">
            <v>400</v>
          </cell>
          <cell r="H712" t="str">
            <v>1103</v>
          </cell>
          <cell r="I712" t="str">
            <v>CF21859</v>
          </cell>
          <cell r="J712" t="str">
            <v>27ZB</v>
          </cell>
          <cell r="K712" t="str">
            <v>2</v>
          </cell>
          <cell r="L712">
            <v>1</v>
          </cell>
          <cell r="M712">
            <v>0</v>
          </cell>
          <cell r="N712">
            <v>3008.65</v>
          </cell>
          <cell r="O712" t="str">
            <v>M</v>
          </cell>
          <cell r="P712" t="str">
            <v>00000000</v>
          </cell>
          <cell r="Q712">
            <v>857</v>
          </cell>
          <cell r="R712">
            <v>434.58</v>
          </cell>
          <cell r="S712">
            <v>83.57</v>
          </cell>
          <cell r="T712">
            <v>383.6</v>
          </cell>
          <cell r="U712">
            <v>150.43</v>
          </cell>
          <cell r="V712">
            <v>69.59</v>
          </cell>
          <cell r="W712">
            <v>60.17</v>
          </cell>
          <cell r="X712">
            <v>55</v>
          </cell>
          <cell r="Y712">
            <v>0</v>
          </cell>
          <cell r="Z712">
            <v>93.84</v>
          </cell>
          <cell r="AA712">
            <v>77</v>
          </cell>
          <cell r="AB712">
            <v>96</v>
          </cell>
          <cell r="AC712">
            <v>80</v>
          </cell>
          <cell r="AD712">
            <v>13.49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Y712">
            <v>65555.039999999994</v>
          </cell>
        </row>
        <row r="713">
          <cell r="A713">
            <v>2</v>
          </cell>
          <cell r="B713" t="str">
            <v>12</v>
          </cell>
          <cell r="C713" t="str">
            <v>000</v>
          </cell>
          <cell r="D713" t="str">
            <v>1</v>
          </cell>
          <cell r="E713" t="str">
            <v>101</v>
          </cell>
          <cell r="F713" t="str">
            <v>N000</v>
          </cell>
          <cell r="G713" t="str">
            <v>400</v>
          </cell>
          <cell r="H713" t="str">
            <v>1103</v>
          </cell>
          <cell r="I713" t="str">
            <v>CF21864</v>
          </cell>
          <cell r="J713" t="str">
            <v>27C</v>
          </cell>
          <cell r="K713" t="str">
            <v>1</v>
          </cell>
          <cell r="L713">
            <v>19</v>
          </cell>
          <cell r="M713">
            <v>0</v>
          </cell>
          <cell r="N713">
            <v>3268.2</v>
          </cell>
          <cell r="O713" t="str">
            <v>M</v>
          </cell>
          <cell r="P713" t="str">
            <v>00000000</v>
          </cell>
          <cell r="Q713">
            <v>4783.05</v>
          </cell>
          <cell r="R713">
            <v>472.07</v>
          </cell>
          <cell r="S713">
            <v>90.78</v>
          </cell>
          <cell r="T713">
            <v>416.7</v>
          </cell>
          <cell r="U713">
            <v>163.41</v>
          </cell>
          <cell r="V713">
            <v>144.91999999999999</v>
          </cell>
          <cell r="W713">
            <v>65.36</v>
          </cell>
          <cell r="X713">
            <v>40.840000000000003</v>
          </cell>
          <cell r="Y713">
            <v>0</v>
          </cell>
          <cell r="Z713">
            <v>174.64</v>
          </cell>
          <cell r="AA713">
            <v>77</v>
          </cell>
          <cell r="AB713">
            <v>0</v>
          </cell>
          <cell r="AC713">
            <v>0</v>
          </cell>
          <cell r="AD713">
            <v>13.49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Y713">
            <v>2213984.88</v>
          </cell>
        </row>
        <row r="714">
          <cell r="A714">
            <v>2</v>
          </cell>
          <cell r="B714" t="str">
            <v>12</v>
          </cell>
          <cell r="C714" t="str">
            <v>000</v>
          </cell>
          <cell r="D714" t="str">
            <v>1</v>
          </cell>
          <cell r="E714" t="str">
            <v>101</v>
          </cell>
          <cell r="F714" t="str">
            <v>N000</v>
          </cell>
          <cell r="G714" t="str">
            <v>400</v>
          </cell>
          <cell r="H714" t="str">
            <v>1103</v>
          </cell>
          <cell r="I714" t="str">
            <v>CF21865</v>
          </cell>
          <cell r="J714" t="str">
            <v>27B</v>
          </cell>
          <cell r="K714" t="str">
            <v>1</v>
          </cell>
          <cell r="L714">
            <v>4</v>
          </cell>
          <cell r="M714">
            <v>0</v>
          </cell>
          <cell r="N714">
            <v>3222.2</v>
          </cell>
          <cell r="O714" t="str">
            <v>M</v>
          </cell>
          <cell r="P714" t="str">
            <v>00000000</v>
          </cell>
          <cell r="Q714">
            <v>3558.85</v>
          </cell>
          <cell r="R714">
            <v>465.43</v>
          </cell>
          <cell r="S714">
            <v>89.51</v>
          </cell>
          <cell r="T714">
            <v>410.83</v>
          </cell>
          <cell r="U714">
            <v>161.11000000000001</v>
          </cell>
          <cell r="V714">
            <v>122.06</v>
          </cell>
          <cell r="W714">
            <v>64.44</v>
          </cell>
          <cell r="X714">
            <v>34.25</v>
          </cell>
          <cell r="Y714">
            <v>0</v>
          </cell>
          <cell r="Z714">
            <v>148.94</v>
          </cell>
          <cell r="AA714">
            <v>77</v>
          </cell>
          <cell r="AB714">
            <v>0</v>
          </cell>
          <cell r="AC714">
            <v>0</v>
          </cell>
          <cell r="AD714">
            <v>13.49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Y714">
            <v>401669.28</v>
          </cell>
        </row>
        <row r="715">
          <cell r="A715">
            <v>2</v>
          </cell>
          <cell r="B715" t="str">
            <v>12</v>
          </cell>
          <cell r="C715" t="str">
            <v>000</v>
          </cell>
          <cell r="D715" t="str">
            <v>1</v>
          </cell>
          <cell r="E715" t="str">
            <v>101</v>
          </cell>
          <cell r="F715" t="str">
            <v>N000</v>
          </cell>
          <cell r="G715" t="str">
            <v>400</v>
          </cell>
          <cell r="H715" t="str">
            <v>1103</v>
          </cell>
          <cell r="I715" t="str">
            <v>CF21866</v>
          </cell>
          <cell r="J715" t="str">
            <v>27A</v>
          </cell>
          <cell r="K715" t="str">
            <v>1</v>
          </cell>
          <cell r="L715">
            <v>2</v>
          </cell>
          <cell r="M715">
            <v>0</v>
          </cell>
          <cell r="N715">
            <v>3185.4</v>
          </cell>
          <cell r="O715" t="str">
            <v>M</v>
          </cell>
          <cell r="P715" t="str">
            <v>00000000</v>
          </cell>
          <cell r="Q715">
            <v>2791.7</v>
          </cell>
          <cell r="R715">
            <v>460.11</v>
          </cell>
          <cell r="S715">
            <v>88.48</v>
          </cell>
          <cell r="T715">
            <v>406.14</v>
          </cell>
          <cell r="U715">
            <v>159.27000000000001</v>
          </cell>
          <cell r="V715">
            <v>107.59</v>
          </cell>
          <cell r="W715">
            <v>63.71</v>
          </cell>
          <cell r="X715">
            <v>23</v>
          </cell>
          <cell r="Y715">
            <v>0</v>
          </cell>
          <cell r="Z715">
            <v>132.51</v>
          </cell>
          <cell r="AA715">
            <v>77</v>
          </cell>
          <cell r="AB715">
            <v>0</v>
          </cell>
          <cell r="AC715">
            <v>0</v>
          </cell>
          <cell r="AD715">
            <v>13.49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Y715">
            <v>180201.60000000001</v>
          </cell>
        </row>
        <row r="716">
          <cell r="A716">
            <v>2</v>
          </cell>
          <cell r="B716" t="str">
            <v>12</v>
          </cell>
          <cell r="C716" t="str">
            <v>000</v>
          </cell>
          <cell r="D716" t="str">
            <v>1</v>
          </cell>
          <cell r="E716" t="str">
            <v>101</v>
          </cell>
          <cell r="F716" t="str">
            <v>N000</v>
          </cell>
          <cell r="G716" t="str">
            <v>400</v>
          </cell>
          <cell r="H716" t="str">
            <v>1103</v>
          </cell>
          <cell r="I716" t="str">
            <v>CF33834</v>
          </cell>
          <cell r="J716" t="str">
            <v>27</v>
          </cell>
          <cell r="K716" t="str">
            <v>2</v>
          </cell>
          <cell r="L716">
            <v>3</v>
          </cell>
          <cell r="M716">
            <v>0</v>
          </cell>
          <cell r="N716">
            <v>2817.8</v>
          </cell>
          <cell r="O716" t="str">
            <v>M</v>
          </cell>
          <cell r="P716" t="str">
            <v>00000000</v>
          </cell>
          <cell r="Q716">
            <v>0</v>
          </cell>
          <cell r="R716">
            <v>407.02</v>
          </cell>
          <cell r="S716">
            <v>78.27</v>
          </cell>
          <cell r="T716">
            <v>359.27</v>
          </cell>
          <cell r="U716">
            <v>140.88999999999999</v>
          </cell>
          <cell r="V716">
            <v>50.72</v>
          </cell>
          <cell r="W716">
            <v>56.36</v>
          </cell>
          <cell r="X716">
            <v>70</v>
          </cell>
          <cell r="Y716">
            <v>0</v>
          </cell>
          <cell r="Z716">
            <v>72.52</v>
          </cell>
          <cell r="AA716">
            <v>77</v>
          </cell>
          <cell r="AB716">
            <v>96</v>
          </cell>
          <cell r="AC716">
            <v>80</v>
          </cell>
          <cell r="AD716">
            <v>13.49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Y716">
            <v>155496.24</v>
          </cell>
        </row>
        <row r="717">
          <cell r="A717">
            <v>2</v>
          </cell>
          <cell r="B717" t="str">
            <v>12</v>
          </cell>
          <cell r="C717" t="str">
            <v>000</v>
          </cell>
          <cell r="D717" t="str">
            <v>1</v>
          </cell>
          <cell r="E717" t="str">
            <v>101</v>
          </cell>
          <cell r="F717" t="str">
            <v>N000</v>
          </cell>
          <cell r="G717" t="str">
            <v>400</v>
          </cell>
          <cell r="H717" t="str">
            <v>1103</v>
          </cell>
          <cell r="I717" t="str">
            <v>CF33892</v>
          </cell>
          <cell r="J717" t="str">
            <v>27ZA</v>
          </cell>
          <cell r="K717" t="str">
            <v>2</v>
          </cell>
          <cell r="L717">
            <v>34</v>
          </cell>
          <cell r="M717">
            <v>0</v>
          </cell>
          <cell r="N717">
            <v>2982.9</v>
          </cell>
          <cell r="O717" t="str">
            <v>M</v>
          </cell>
          <cell r="P717" t="str">
            <v>00000000</v>
          </cell>
          <cell r="Q717">
            <v>579.4</v>
          </cell>
          <cell r="R717">
            <v>430.86</v>
          </cell>
          <cell r="S717">
            <v>82.86</v>
          </cell>
          <cell r="T717">
            <v>380.32</v>
          </cell>
          <cell r="U717">
            <v>149.15</v>
          </cell>
          <cell r="V717">
            <v>64.12</v>
          </cell>
          <cell r="W717">
            <v>59.66</v>
          </cell>
          <cell r="X717">
            <v>48.41</v>
          </cell>
          <cell r="Y717">
            <v>0</v>
          </cell>
          <cell r="Z717">
            <v>87.55</v>
          </cell>
          <cell r="AA717">
            <v>77</v>
          </cell>
          <cell r="AB717">
            <v>96</v>
          </cell>
          <cell r="AC717">
            <v>80</v>
          </cell>
          <cell r="AD717">
            <v>13.49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Y717">
            <v>2093741.76</v>
          </cell>
        </row>
        <row r="718">
          <cell r="A718">
            <v>2</v>
          </cell>
          <cell r="B718" t="str">
            <v>12</v>
          </cell>
          <cell r="C718" t="str">
            <v>000</v>
          </cell>
          <cell r="D718" t="str">
            <v>1</v>
          </cell>
          <cell r="E718" t="str">
            <v>101</v>
          </cell>
          <cell r="F718" t="str">
            <v>N000</v>
          </cell>
          <cell r="G718" t="str">
            <v>400</v>
          </cell>
          <cell r="H718" t="str">
            <v>1103</v>
          </cell>
          <cell r="I718" t="str">
            <v>CF34834</v>
          </cell>
          <cell r="J718" t="str">
            <v>27ZA</v>
          </cell>
          <cell r="K718" t="str">
            <v>2</v>
          </cell>
          <cell r="L718">
            <v>1</v>
          </cell>
          <cell r="M718">
            <v>0</v>
          </cell>
          <cell r="N718">
            <v>2982.9</v>
          </cell>
          <cell r="O718" t="str">
            <v>M</v>
          </cell>
          <cell r="P718" t="str">
            <v>00000000</v>
          </cell>
          <cell r="Q718">
            <v>579.4</v>
          </cell>
          <cell r="R718">
            <v>430.86</v>
          </cell>
          <cell r="S718">
            <v>82.86</v>
          </cell>
          <cell r="T718">
            <v>380.32</v>
          </cell>
          <cell r="U718">
            <v>149.15</v>
          </cell>
          <cell r="V718">
            <v>64.12</v>
          </cell>
          <cell r="W718">
            <v>59.66</v>
          </cell>
          <cell r="X718">
            <v>0</v>
          </cell>
          <cell r="Y718">
            <v>0</v>
          </cell>
          <cell r="Z718">
            <v>86.58</v>
          </cell>
          <cell r="AA718">
            <v>77</v>
          </cell>
          <cell r="AB718">
            <v>96</v>
          </cell>
          <cell r="AC718">
            <v>80</v>
          </cell>
          <cell r="AD718">
            <v>13.49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Y718">
            <v>60988.08</v>
          </cell>
        </row>
        <row r="719">
          <cell r="A719">
            <v>2</v>
          </cell>
          <cell r="B719" t="str">
            <v>12</v>
          </cell>
          <cell r="C719" t="str">
            <v>000</v>
          </cell>
          <cell r="D719" t="str">
            <v>1</v>
          </cell>
          <cell r="E719" t="str">
            <v>101</v>
          </cell>
          <cell r="F719" t="str">
            <v>N000</v>
          </cell>
          <cell r="G719" t="str">
            <v>400</v>
          </cell>
          <cell r="H719" t="str">
            <v>1103</v>
          </cell>
          <cell r="I719" t="str">
            <v>CF41043</v>
          </cell>
          <cell r="K719" t="str">
            <v>2</v>
          </cell>
          <cell r="L719">
            <v>1</v>
          </cell>
          <cell r="M719">
            <v>0</v>
          </cell>
          <cell r="N719">
            <v>11280.9</v>
          </cell>
          <cell r="O719" t="str">
            <v>M</v>
          </cell>
          <cell r="P719" t="str">
            <v>00000000</v>
          </cell>
          <cell r="Q719">
            <v>0</v>
          </cell>
          <cell r="R719">
            <v>1629.46</v>
          </cell>
          <cell r="S719">
            <v>313.36</v>
          </cell>
          <cell r="T719">
            <v>1438.31</v>
          </cell>
          <cell r="U719">
            <v>564.04</v>
          </cell>
          <cell r="V719">
            <v>203.06</v>
          </cell>
          <cell r="W719">
            <v>225.62</v>
          </cell>
          <cell r="X719">
            <v>0</v>
          </cell>
          <cell r="Y719">
            <v>0</v>
          </cell>
          <cell r="Z719">
            <v>269.72000000000003</v>
          </cell>
          <cell r="AA719">
            <v>77</v>
          </cell>
          <cell r="AB719">
            <v>96</v>
          </cell>
          <cell r="AC719">
            <v>80</v>
          </cell>
          <cell r="AD719">
            <v>13.49</v>
          </cell>
          <cell r="AE719">
            <v>9.4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Y719">
            <v>194404.32</v>
          </cell>
        </row>
        <row r="720">
          <cell r="A720">
            <v>2</v>
          </cell>
          <cell r="B720" t="str">
            <v>12</v>
          </cell>
          <cell r="C720" t="str">
            <v>000</v>
          </cell>
          <cell r="D720" t="str">
            <v>1</v>
          </cell>
          <cell r="E720" t="str">
            <v>101</v>
          </cell>
          <cell r="F720" t="str">
            <v>N000</v>
          </cell>
          <cell r="G720" t="str">
            <v>400</v>
          </cell>
          <cell r="H720" t="str">
            <v>1103</v>
          </cell>
          <cell r="I720" t="str">
            <v>CF41055</v>
          </cell>
          <cell r="K720" t="str">
            <v>2</v>
          </cell>
          <cell r="L720">
            <v>21</v>
          </cell>
          <cell r="M720">
            <v>0</v>
          </cell>
          <cell r="N720">
            <v>2814</v>
          </cell>
          <cell r="O720" t="str">
            <v>M</v>
          </cell>
          <cell r="P720" t="str">
            <v>00000000</v>
          </cell>
          <cell r="Q720">
            <v>0</v>
          </cell>
          <cell r="R720">
            <v>406.47</v>
          </cell>
          <cell r="S720">
            <v>78.17</v>
          </cell>
          <cell r="T720">
            <v>358.79</v>
          </cell>
          <cell r="U720">
            <v>140.69999999999999</v>
          </cell>
          <cell r="V720">
            <v>50.65</v>
          </cell>
          <cell r="W720">
            <v>56.28</v>
          </cell>
          <cell r="X720">
            <v>2.62</v>
          </cell>
          <cell r="Y720">
            <v>0</v>
          </cell>
          <cell r="Z720">
            <v>97.41</v>
          </cell>
          <cell r="AA720">
            <v>77</v>
          </cell>
          <cell r="AB720">
            <v>96</v>
          </cell>
          <cell r="AC720">
            <v>80</v>
          </cell>
          <cell r="AD720">
            <v>13.49</v>
          </cell>
          <cell r="AE720">
            <v>2.35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1314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Y720">
            <v>1408158.36</v>
          </cell>
        </row>
        <row r="721">
          <cell r="A721">
            <v>2</v>
          </cell>
          <cell r="B721" t="str">
            <v>12</v>
          </cell>
          <cell r="C721" t="str">
            <v>000</v>
          </cell>
          <cell r="D721" t="str">
            <v>1</v>
          </cell>
          <cell r="E721" t="str">
            <v>101</v>
          </cell>
          <cell r="F721" t="str">
            <v>N000</v>
          </cell>
          <cell r="G721" t="str">
            <v>400</v>
          </cell>
          <cell r="H721" t="str">
            <v>1103</v>
          </cell>
          <cell r="I721" t="str">
            <v>CF41057</v>
          </cell>
          <cell r="K721" t="str">
            <v>2</v>
          </cell>
          <cell r="L721">
            <v>37</v>
          </cell>
          <cell r="M721">
            <v>0</v>
          </cell>
          <cell r="N721">
            <v>3718</v>
          </cell>
          <cell r="O721" t="str">
            <v>M</v>
          </cell>
          <cell r="P721" t="str">
            <v>00000000</v>
          </cell>
          <cell r="Q721">
            <v>0</v>
          </cell>
          <cell r="R721">
            <v>537.04</v>
          </cell>
          <cell r="S721">
            <v>103.28</v>
          </cell>
          <cell r="T721">
            <v>474.05</v>
          </cell>
          <cell r="U721">
            <v>185.9</v>
          </cell>
          <cell r="V721">
            <v>66.92</v>
          </cell>
          <cell r="W721">
            <v>74.36</v>
          </cell>
          <cell r="X721">
            <v>24.57</v>
          </cell>
          <cell r="Y721">
            <v>0</v>
          </cell>
          <cell r="Z721">
            <v>147.02000000000001</v>
          </cell>
          <cell r="AA721">
            <v>77</v>
          </cell>
          <cell r="AB721">
            <v>96</v>
          </cell>
          <cell r="AC721">
            <v>80</v>
          </cell>
          <cell r="AD721">
            <v>13.49</v>
          </cell>
          <cell r="AE721">
            <v>3.1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2712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Y721">
            <v>3690852.12</v>
          </cell>
        </row>
        <row r="722">
          <cell r="A722">
            <v>2</v>
          </cell>
          <cell r="B722" t="str">
            <v>12</v>
          </cell>
          <cell r="C722" t="str">
            <v>000</v>
          </cell>
          <cell r="D722" t="str">
            <v>1</v>
          </cell>
          <cell r="E722" t="str">
            <v>101</v>
          </cell>
          <cell r="F722" t="str">
            <v>N000</v>
          </cell>
          <cell r="G722" t="str">
            <v>400</v>
          </cell>
          <cell r="H722" t="str">
            <v>1103</v>
          </cell>
          <cell r="I722" t="str">
            <v>CF41058</v>
          </cell>
          <cell r="K722" t="str">
            <v>2</v>
          </cell>
          <cell r="L722">
            <v>1</v>
          </cell>
          <cell r="M722">
            <v>0</v>
          </cell>
          <cell r="N722">
            <v>4168</v>
          </cell>
          <cell r="O722" t="str">
            <v>M</v>
          </cell>
          <cell r="P722" t="str">
            <v>00000000</v>
          </cell>
          <cell r="Q722">
            <v>0</v>
          </cell>
          <cell r="R722">
            <v>602.04</v>
          </cell>
          <cell r="S722">
            <v>115.78</v>
          </cell>
          <cell r="T722">
            <v>531.41999999999996</v>
          </cell>
          <cell r="U722">
            <v>208.4</v>
          </cell>
          <cell r="V722">
            <v>75.02</v>
          </cell>
          <cell r="W722">
            <v>83.36</v>
          </cell>
          <cell r="X722">
            <v>0</v>
          </cell>
          <cell r="Y722">
            <v>0</v>
          </cell>
          <cell r="Z722">
            <v>161.41</v>
          </cell>
          <cell r="AA722">
            <v>77</v>
          </cell>
          <cell r="AB722">
            <v>96</v>
          </cell>
          <cell r="AC722">
            <v>80</v>
          </cell>
          <cell r="AD722">
            <v>13.49</v>
          </cell>
          <cell r="AE722">
            <v>3.47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2928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Y722">
            <v>109720.68</v>
          </cell>
        </row>
        <row r="723">
          <cell r="A723">
            <v>2</v>
          </cell>
          <cell r="B723" t="str">
            <v>12</v>
          </cell>
          <cell r="C723" t="str">
            <v>000</v>
          </cell>
          <cell r="D723" t="str">
            <v>1</v>
          </cell>
          <cell r="E723" t="str">
            <v>101</v>
          </cell>
          <cell r="F723" t="str">
            <v>N000</v>
          </cell>
          <cell r="G723" t="str">
            <v>400</v>
          </cell>
          <cell r="H723" t="str">
            <v>1103</v>
          </cell>
          <cell r="I723" t="str">
            <v>CF41059</v>
          </cell>
          <cell r="K723" t="str">
            <v>2</v>
          </cell>
          <cell r="L723">
            <v>7</v>
          </cell>
          <cell r="M723">
            <v>0</v>
          </cell>
          <cell r="N723">
            <v>4776</v>
          </cell>
          <cell r="O723" t="str">
            <v>M</v>
          </cell>
          <cell r="P723" t="str">
            <v>00000000</v>
          </cell>
          <cell r="Q723">
            <v>0</v>
          </cell>
          <cell r="R723">
            <v>689.87</v>
          </cell>
          <cell r="S723">
            <v>132.66999999999999</v>
          </cell>
          <cell r="T723">
            <v>608.94000000000005</v>
          </cell>
          <cell r="U723">
            <v>238.8</v>
          </cell>
          <cell r="V723">
            <v>85.97</v>
          </cell>
          <cell r="W723">
            <v>95.52</v>
          </cell>
          <cell r="X723">
            <v>0</v>
          </cell>
          <cell r="Y723">
            <v>0</v>
          </cell>
          <cell r="Z723">
            <v>178.39</v>
          </cell>
          <cell r="AA723">
            <v>77</v>
          </cell>
          <cell r="AB723">
            <v>96</v>
          </cell>
          <cell r="AC723">
            <v>80</v>
          </cell>
          <cell r="AD723">
            <v>13.49</v>
          </cell>
          <cell r="AE723">
            <v>3.98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3064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Y723">
            <v>851812.92</v>
          </cell>
        </row>
        <row r="724">
          <cell r="A724">
            <v>2</v>
          </cell>
          <cell r="B724" t="str">
            <v>12</v>
          </cell>
          <cell r="C724" t="str">
            <v>000</v>
          </cell>
          <cell r="D724" t="str">
            <v>1</v>
          </cell>
          <cell r="E724" t="str">
            <v>101</v>
          </cell>
          <cell r="F724" t="str">
            <v>N000</v>
          </cell>
          <cell r="G724" t="str">
            <v>400</v>
          </cell>
          <cell r="H724" t="str">
            <v>1103</v>
          </cell>
          <cell r="I724" t="str">
            <v>CF41060</v>
          </cell>
          <cell r="K724" t="str">
            <v>2</v>
          </cell>
          <cell r="L724">
            <v>12</v>
          </cell>
          <cell r="M724">
            <v>0</v>
          </cell>
          <cell r="N724">
            <v>5274</v>
          </cell>
          <cell r="O724" t="str">
            <v>M</v>
          </cell>
          <cell r="P724" t="str">
            <v>00000000</v>
          </cell>
          <cell r="Q724">
            <v>0</v>
          </cell>
          <cell r="R724">
            <v>761.8</v>
          </cell>
          <cell r="S724">
            <v>146.5</v>
          </cell>
          <cell r="T724">
            <v>672.44</v>
          </cell>
          <cell r="U724">
            <v>263.7</v>
          </cell>
          <cell r="V724">
            <v>94.93</v>
          </cell>
          <cell r="W724">
            <v>105.48</v>
          </cell>
          <cell r="X724">
            <v>0</v>
          </cell>
          <cell r="Y724">
            <v>0</v>
          </cell>
          <cell r="Z724">
            <v>195.11</v>
          </cell>
          <cell r="AA724">
            <v>77</v>
          </cell>
          <cell r="AB724">
            <v>96</v>
          </cell>
          <cell r="AC724">
            <v>80</v>
          </cell>
          <cell r="AD724">
            <v>13.49</v>
          </cell>
          <cell r="AE724">
            <v>4.4000000000000004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3316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Y724">
            <v>1598522.4</v>
          </cell>
        </row>
        <row r="725">
          <cell r="A725">
            <v>2</v>
          </cell>
          <cell r="B725" t="str">
            <v>12</v>
          </cell>
          <cell r="C725" t="str">
            <v>000</v>
          </cell>
          <cell r="D725" t="str">
            <v>1</v>
          </cell>
          <cell r="E725" t="str">
            <v>101</v>
          </cell>
          <cell r="F725" t="str">
            <v>N000</v>
          </cell>
          <cell r="G725" t="str">
            <v>400</v>
          </cell>
          <cell r="H725" t="str">
            <v>1103</v>
          </cell>
          <cell r="I725" t="str">
            <v>CF41061</v>
          </cell>
          <cell r="K725" t="str">
            <v>2</v>
          </cell>
          <cell r="L725">
            <v>22</v>
          </cell>
          <cell r="M725">
            <v>0</v>
          </cell>
          <cell r="N725">
            <v>5300</v>
          </cell>
          <cell r="O725" t="str">
            <v>M</v>
          </cell>
          <cell r="P725" t="str">
            <v>00000000</v>
          </cell>
          <cell r="Q725">
            <v>0</v>
          </cell>
          <cell r="R725">
            <v>765.56</v>
          </cell>
          <cell r="S725">
            <v>147.22</v>
          </cell>
          <cell r="T725">
            <v>675.75</v>
          </cell>
          <cell r="U725">
            <v>265</v>
          </cell>
          <cell r="V725">
            <v>95.4</v>
          </cell>
          <cell r="W725">
            <v>106</v>
          </cell>
          <cell r="X725">
            <v>2.09</v>
          </cell>
          <cell r="Y725">
            <v>0</v>
          </cell>
          <cell r="Z725">
            <v>237.97</v>
          </cell>
          <cell r="AA725">
            <v>77</v>
          </cell>
          <cell r="AB725">
            <v>96</v>
          </cell>
          <cell r="AC725">
            <v>80</v>
          </cell>
          <cell r="AD725">
            <v>13.49</v>
          </cell>
          <cell r="AE725">
            <v>4.42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5426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Y725">
            <v>3509061.6</v>
          </cell>
        </row>
        <row r="726">
          <cell r="A726">
            <v>2</v>
          </cell>
          <cell r="B726" t="str">
            <v>12</v>
          </cell>
          <cell r="C726" t="str">
            <v>000</v>
          </cell>
          <cell r="D726" t="str">
            <v>1</v>
          </cell>
          <cell r="E726" t="str">
            <v>101</v>
          </cell>
          <cell r="F726" t="str">
            <v>N000</v>
          </cell>
          <cell r="G726" t="str">
            <v>400</v>
          </cell>
          <cell r="H726" t="str">
            <v>1103</v>
          </cell>
          <cell r="I726" t="str">
            <v>CF41062</v>
          </cell>
          <cell r="K726" t="str">
            <v>2</v>
          </cell>
          <cell r="L726">
            <v>7</v>
          </cell>
          <cell r="M726">
            <v>0</v>
          </cell>
          <cell r="N726">
            <v>5546</v>
          </cell>
          <cell r="O726" t="str">
            <v>M</v>
          </cell>
          <cell r="P726" t="str">
            <v>00000000</v>
          </cell>
          <cell r="Q726">
            <v>0</v>
          </cell>
          <cell r="R726">
            <v>801.09</v>
          </cell>
          <cell r="S726">
            <v>154.06</v>
          </cell>
          <cell r="T726">
            <v>707.12</v>
          </cell>
          <cell r="U726">
            <v>277.3</v>
          </cell>
          <cell r="V726">
            <v>99.83</v>
          </cell>
          <cell r="W726">
            <v>110.92</v>
          </cell>
          <cell r="X726">
            <v>0</v>
          </cell>
          <cell r="Y726">
            <v>0</v>
          </cell>
          <cell r="Z726">
            <v>250.26</v>
          </cell>
          <cell r="AA726">
            <v>77</v>
          </cell>
          <cell r="AB726">
            <v>96</v>
          </cell>
          <cell r="AC726">
            <v>80</v>
          </cell>
          <cell r="AD726">
            <v>13.49</v>
          </cell>
          <cell r="AE726">
            <v>4.62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5754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Y726">
            <v>1173621.96</v>
          </cell>
        </row>
        <row r="727">
          <cell r="A727">
            <v>2</v>
          </cell>
          <cell r="B727" t="str">
            <v>12</v>
          </cell>
          <cell r="C727" t="str">
            <v>000</v>
          </cell>
          <cell r="D727" t="str">
            <v>1</v>
          </cell>
          <cell r="E727" t="str">
            <v>101</v>
          </cell>
          <cell r="F727" t="str">
            <v>N000</v>
          </cell>
          <cell r="G727" t="str">
            <v>400</v>
          </cell>
          <cell r="H727" t="str">
            <v>1103</v>
          </cell>
          <cell r="I727" t="str">
            <v>CF41063</v>
          </cell>
          <cell r="K727" t="str">
            <v>2</v>
          </cell>
          <cell r="L727">
            <v>12</v>
          </cell>
          <cell r="M727">
            <v>0</v>
          </cell>
          <cell r="N727">
            <v>5954</v>
          </cell>
          <cell r="O727" t="str">
            <v>M</v>
          </cell>
          <cell r="P727" t="str">
            <v>00000000</v>
          </cell>
          <cell r="Q727">
            <v>0</v>
          </cell>
          <cell r="R727">
            <v>860.02</v>
          </cell>
          <cell r="S727">
            <v>165.39</v>
          </cell>
          <cell r="T727">
            <v>759.13</v>
          </cell>
          <cell r="U727">
            <v>297.7</v>
          </cell>
          <cell r="V727">
            <v>107.17</v>
          </cell>
          <cell r="W727">
            <v>119.08</v>
          </cell>
          <cell r="X727">
            <v>0</v>
          </cell>
          <cell r="Y727">
            <v>0</v>
          </cell>
          <cell r="Z727">
            <v>262.25</v>
          </cell>
          <cell r="AA727">
            <v>77</v>
          </cell>
          <cell r="AB727">
            <v>96</v>
          </cell>
          <cell r="AC727">
            <v>80</v>
          </cell>
          <cell r="AD727">
            <v>13.49</v>
          </cell>
          <cell r="AE727">
            <v>4.96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5875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Y727">
            <v>2112651.36</v>
          </cell>
        </row>
        <row r="728">
          <cell r="A728">
            <v>2</v>
          </cell>
          <cell r="B728" t="str">
            <v>12</v>
          </cell>
          <cell r="C728" t="str">
            <v>000</v>
          </cell>
          <cell r="D728" t="str">
            <v>1</v>
          </cell>
          <cell r="E728" t="str">
            <v>101</v>
          </cell>
          <cell r="F728" t="str">
            <v>N000</v>
          </cell>
          <cell r="G728" t="str">
            <v>400</v>
          </cell>
          <cell r="H728" t="str">
            <v>1103</v>
          </cell>
          <cell r="I728" t="str">
            <v>CF41064</v>
          </cell>
          <cell r="K728" t="str">
            <v>2</v>
          </cell>
          <cell r="L728">
            <v>10</v>
          </cell>
          <cell r="M728">
            <v>0</v>
          </cell>
          <cell r="N728">
            <v>6121</v>
          </cell>
          <cell r="O728" t="str">
            <v>M</v>
          </cell>
          <cell r="P728" t="str">
            <v>00000000</v>
          </cell>
          <cell r="Q728">
            <v>0</v>
          </cell>
          <cell r="R728">
            <v>884.14</v>
          </cell>
          <cell r="S728">
            <v>170.03</v>
          </cell>
          <cell r="T728">
            <v>780.43</v>
          </cell>
          <cell r="U728">
            <v>306.05</v>
          </cell>
          <cell r="V728">
            <v>110.18</v>
          </cell>
          <cell r="W728">
            <v>122.42</v>
          </cell>
          <cell r="X728">
            <v>28.3</v>
          </cell>
          <cell r="Y728">
            <v>0</v>
          </cell>
          <cell r="Z728">
            <v>274.73</v>
          </cell>
          <cell r="AA728">
            <v>77</v>
          </cell>
          <cell r="AB728">
            <v>96</v>
          </cell>
          <cell r="AC728">
            <v>80</v>
          </cell>
          <cell r="AD728">
            <v>13.49</v>
          </cell>
          <cell r="AE728">
            <v>5.0999999999999996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6275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Y728">
            <v>1841264.4</v>
          </cell>
        </row>
        <row r="729">
          <cell r="A729">
            <v>2</v>
          </cell>
          <cell r="B729" t="str">
            <v>12</v>
          </cell>
          <cell r="C729" t="str">
            <v>000</v>
          </cell>
          <cell r="D729" t="str">
            <v>1</v>
          </cell>
          <cell r="E729" t="str">
            <v>101</v>
          </cell>
          <cell r="F729" t="str">
            <v>N000</v>
          </cell>
          <cell r="G729" t="str">
            <v>400</v>
          </cell>
          <cell r="H729" t="str">
            <v>1103</v>
          </cell>
          <cell r="I729" t="str">
            <v>CF41065</v>
          </cell>
          <cell r="K729" t="str">
            <v>2</v>
          </cell>
          <cell r="L729">
            <v>5</v>
          </cell>
          <cell r="M729">
            <v>0</v>
          </cell>
          <cell r="N729">
            <v>6457</v>
          </cell>
          <cell r="O729" t="str">
            <v>M</v>
          </cell>
          <cell r="P729" t="str">
            <v>00000000</v>
          </cell>
          <cell r="Q729">
            <v>0</v>
          </cell>
          <cell r="R729">
            <v>932.68</v>
          </cell>
          <cell r="S729">
            <v>179.36</v>
          </cell>
          <cell r="T729">
            <v>823.27</v>
          </cell>
          <cell r="U729">
            <v>322.85000000000002</v>
          </cell>
          <cell r="V729">
            <v>116.23</v>
          </cell>
          <cell r="W729">
            <v>129.13999999999999</v>
          </cell>
          <cell r="X729">
            <v>0</v>
          </cell>
          <cell r="Y729">
            <v>0</v>
          </cell>
          <cell r="Z729">
            <v>289.85000000000002</v>
          </cell>
          <cell r="AA729">
            <v>77</v>
          </cell>
          <cell r="AB729">
            <v>96</v>
          </cell>
          <cell r="AC729">
            <v>80</v>
          </cell>
          <cell r="AD729">
            <v>13.49</v>
          </cell>
          <cell r="AE729">
            <v>5.38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6665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Y729">
            <v>971235</v>
          </cell>
        </row>
        <row r="730">
          <cell r="A730">
            <v>2</v>
          </cell>
          <cell r="B730" t="str">
            <v>12</v>
          </cell>
          <cell r="C730" t="str">
            <v>000</v>
          </cell>
          <cell r="D730" t="str">
            <v>1</v>
          </cell>
          <cell r="E730" t="str">
            <v>101</v>
          </cell>
          <cell r="F730" t="str">
            <v>N000</v>
          </cell>
          <cell r="G730" t="str">
            <v>400</v>
          </cell>
          <cell r="H730" t="str">
            <v>1103</v>
          </cell>
          <cell r="I730" t="str">
            <v>CF53805</v>
          </cell>
          <cell r="J730" t="str">
            <v>25</v>
          </cell>
          <cell r="K730" t="str">
            <v>2</v>
          </cell>
          <cell r="L730">
            <v>3</v>
          </cell>
          <cell r="M730">
            <v>0</v>
          </cell>
          <cell r="N730">
            <v>2572.4</v>
          </cell>
          <cell r="O730" t="str">
            <v>M</v>
          </cell>
          <cell r="P730" t="str">
            <v>00000000</v>
          </cell>
          <cell r="Q730">
            <v>0</v>
          </cell>
          <cell r="R730">
            <v>371.57</v>
          </cell>
          <cell r="S730">
            <v>71.459999999999994</v>
          </cell>
          <cell r="T730">
            <v>327.98</v>
          </cell>
          <cell r="U730">
            <v>128.62</v>
          </cell>
          <cell r="V730">
            <v>46.3</v>
          </cell>
          <cell r="W730">
            <v>51.45</v>
          </cell>
          <cell r="X730">
            <v>54.67</v>
          </cell>
          <cell r="Y730">
            <v>0</v>
          </cell>
          <cell r="Z730">
            <v>66.459999999999994</v>
          </cell>
          <cell r="AA730">
            <v>77</v>
          </cell>
          <cell r="AB730">
            <v>96</v>
          </cell>
          <cell r="AC730">
            <v>80</v>
          </cell>
          <cell r="AD730">
            <v>13.49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Y730">
            <v>142466.4</v>
          </cell>
        </row>
        <row r="731">
          <cell r="A731">
            <v>2</v>
          </cell>
          <cell r="B731" t="str">
            <v>12</v>
          </cell>
          <cell r="C731" t="str">
            <v>000</v>
          </cell>
          <cell r="D731" t="str">
            <v>1</v>
          </cell>
          <cell r="E731" t="str">
            <v>306</v>
          </cell>
          <cell r="F731" t="str">
            <v>N000</v>
          </cell>
          <cell r="G731" t="str">
            <v>410</v>
          </cell>
          <cell r="H731" t="str">
            <v>1103</v>
          </cell>
          <cell r="I731" t="str">
            <v>A01803</v>
          </cell>
          <cell r="J731" t="str">
            <v>19</v>
          </cell>
          <cell r="K731" t="str">
            <v>2</v>
          </cell>
          <cell r="L731">
            <v>12</v>
          </cell>
          <cell r="M731">
            <v>0</v>
          </cell>
          <cell r="N731">
            <v>2120.3000000000002</v>
          </cell>
          <cell r="O731" t="str">
            <v>M</v>
          </cell>
          <cell r="P731" t="str">
            <v>00000000</v>
          </cell>
          <cell r="Q731">
            <v>0</v>
          </cell>
          <cell r="R731">
            <v>306.27</v>
          </cell>
          <cell r="S731">
            <v>58.9</v>
          </cell>
          <cell r="T731">
            <v>270.33999999999997</v>
          </cell>
          <cell r="U731">
            <v>106.02</v>
          </cell>
          <cell r="V731">
            <v>38.17</v>
          </cell>
          <cell r="W731">
            <v>42.41</v>
          </cell>
          <cell r="X731">
            <v>10.67</v>
          </cell>
          <cell r="Y731">
            <v>0</v>
          </cell>
          <cell r="Z731">
            <v>54.98</v>
          </cell>
          <cell r="AA731">
            <v>77</v>
          </cell>
          <cell r="AB731">
            <v>96</v>
          </cell>
          <cell r="AC731">
            <v>80</v>
          </cell>
          <cell r="AD731">
            <v>13.49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Y731">
            <v>471535.2</v>
          </cell>
        </row>
        <row r="732">
          <cell r="A732">
            <v>2</v>
          </cell>
          <cell r="B732" t="str">
            <v>12</v>
          </cell>
          <cell r="C732" t="str">
            <v>000</v>
          </cell>
          <cell r="D732" t="str">
            <v>1</v>
          </cell>
          <cell r="E732" t="str">
            <v>306</v>
          </cell>
          <cell r="F732" t="str">
            <v>N000</v>
          </cell>
          <cell r="G732" t="str">
            <v>410</v>
          </cell>
          <cell r="H732" t="str">
            <v>1103</v>
          </cell>
          <cell r="I732" t="str">
            <v>A01805</v>
          </cell>
          <cell r="J732" t="str">
            <v>21</v>
          </cell>
          <cell r="K732" t="str">
            <v>2</v>
          </cell>
          <cell r="L732">
            <v>27</v>
          </cell>
          <cell r="M732">
            <v>0</v>
          </cell>
          <cell r="N732">
            <v>2238.1999999999998</v>
          </cell>
          <cell r="O732" t="str">
            <v>M</v>
          </cell>
          <cell r="P732" t="str">
            <v>00000000</v>
          </cell>
          <cell r="Q732">
            <v>0</v>
          </cell>
          <cell r="R732">
            <v>323.3</v>
          </cell>
          <cell r="S732">
            <v>62.17</v>
          </cell>
          <cell r="T732">
            <v>285.37</v>
          </cell>
          <cell r="U732">
            <v>111.91</v>
          </cell>
          <cell r="V732">
            <v>40.29</v>
          </cell>
          <cell r="W732">
            <v>44.76</v>
          </cell>
          <cell r="X732">
            <v>57.26</v>
          </cell>
          <cell r="Y732">
            <v>0</v>
          </cell>
          <cell r="Z732">
            <v>58.68</v>
          </cell>
          <cell r="AA732">
            <v>77</v>
          </cell>
          <cell r="AB732">
            <v>96</v>
          </cell>
          <cell r="AC732">
            <v>80</v>
          </cell>
          <cell r="AD732">
            <v>13.49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Y732">
            <v>1130251.32</v>
          </cell>
        </row>
        <row r="733">
          <cell r="A733">
            <v>2</v>
          </cell>
          <cell r="B733" t="str">
            <v>12</v>
          </cell>
          <cell r="C733" t="str">
            <v>000</v>
          </cell>
          <cell r="D733" t="str">
            <v>1</v>
          </cell>
          <cell r="E733" t="str">
            <v>306</v>
          </cell>
          <cell r="F733" t="str">
            <v>N000</v>
          </cell>
          <cell r="G733" t="str">
            <v>410</v>
          </cell>
          <cell r="H733" t="str">
            <v>1103</v>
          </cell>
          <cell r="I733" t="str">
            <v>A01806</v>
          </cell>
          <cell r="J733" t="str">
            <v>25</v>
          </cell>
          <cell r="K733" t="str">
            <v>2</v>
          </cell>
          <cell r="L733">
            <v>10</v>
          </cell>
          <cell r="M733">
            <v>0</v>
          </cell>
          <cell r="N733">
            <v>2572.4</v>
          </cell>
          <cell r="O733" t="str">
            <v>M</v>
          </cell>
          <cell r="P733" t="str">
            <v>00000000</v>
          </cell>
          <cell r="Q733">
            <v>0</v>
          </cell>
          <cell r="R733">
            <v>371.57</v>
          </cell>
          <cell r="S733">
            <v>71.459999999999994</v>
          </cell>
          <cell r="T733">
            <v>327.98</v>
          </cell>
          <cell r="U733">
            <v>128.62</v>
          </cell>
          <cell r="V733">
            <v>46.3</v>
          </cell>
          <cell r="W733">
            <v>51.45</v>
          </cell>
          <cell r="X733">
            <v>73</v>
          </cell>
          <cell r="Y733">
            <v>0</v>
          </cell>
          <cell r="Z733">
            <v>66.83</v>
          </cell>
          <cell r="AA733">
            <v>77</v>
          </cell>
          <cell r="AB733">
            <v>96</v>
          </cell>
          <cell r="AC733">
            <v>80</v>
          </cell>
          <cell r="AD733">
            <v>13.49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Y733">
            <v>477132</v>
          </cell>
        </row>
        <row r="734">
          <cell r="A734">
            <v>2</v>
          </cell>
          <cell r="B734" t="str">
            <v>12</v>
          </cell>
          <cell r="C734" t="str">
            <v>000</v>
          </cell>
          <cell r="D734" t="str">
            <v>1</v>
          </cell>
          <cell r="E734" t="str">
            <v>306</v>
          </cell>
          <cell r="F734" t="str">
            <v>N000</v>
          </cell>
          <cell r="G734" t="str">
            <v>410</v>
          </cell>
          <cell r="H734" t="str">
            <v>1103</v>
          </cell>
          <cell r="I734" t="str">
            <v>A01807</v>
          </cell>
          <cell r="J734" t="str">
            <v>27</v>
          </cell>
          <cell r="K734" t="str">
            <v>2</v>
          </cell>
          <cell r="L734">
            <v>16</v>
          </cell>
          <cell r="M734">
            <v>0</v>
          </cell>
          <cell r="N734">
            <v>2817.8</v>
          </cell>
          <cell r="O734" t="str">
            <v>M</v>
          </cell>
          <cell r="P734" t="str">
            <v>00000000</v>
          </cell>
          <cell r="Q734">
            <v>0</v>
          </cell>
          <cell r="R734">
            <v>407.02</v>
          </cell>
          <cell r="S734">
            <v>78.27</v>
          </cell>
          <cell r="T734">
            <v>359.27</v>
          </cell>
          <cell r="U734">
            <v>140.88999999999999</v>
          </cell>
          <cell r="V734">
            <v>50.72</v>
          </cell>
          <cell r="W734">
            <v>56.36</v>
          </cell>
          <cell r="X734">
            <v>80.06</v>
          </cell>
          <cell r="Y734">
            <v>0</v>
          </cell>
          <cell r="Z734">
            <v>72.72</v>
          </cell>
          <cell r="AA734">
            <v>77</v>
          </cell>
          <cell r="AB734">
            <v>96</v>
          </cell>
          <cell r="AC734">
            <v>80</v>
          </cell>
          <cell r="AD734">
            <v>13.49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Y734">
            <v>831283.19999999995</v>
          </cell>
        </row>
        <row r="735">
          <cell r="A735">
            <v>2</v>
          </cell>
          <cell r="B735" t="str">
            <v>12</v>
          </cell>
          <cell r="C735" t="str">
            <v>000</v>
          </cell>
          <cell r="D735" t="str">
            <v>1</v>
          </cell>
          <cell r="E735" t="str">
            <v>306</v>
          </cell>
          <cell r="F735" t="str">
            <v>N000</v>
          </cell>
          <cell r="G735" t="str">
            <v>410</v>
          </cell>
          <cell r="H735" t="str">
            <v>1103</v>
          </cell>
          <cell r="I735" t="str">
            <v>A03803</v>
          </cell>
          <cell r="J735" t="str">
            <v>20</v>
          </cell>
          <cell r="K735" t="str">
            <v>2</v>
          </cell>
          <cell r="L735">
            <v>11</v>
          </cell>
          <cell r="M735">
            <v>0</v>
          </cell>
          <cell r="N735">
            <v>2138.85</v>
          </cell>
          <cell r="O735" t="str">
            <v>M</v>
          </cell>
          <cell r="P735" t="str">
            <v>00000000</v>
          </cell>
          <cell r="Q735">
            <v>0</v>
          </cell>
          <cell r="R735">
            <v>308.94</v>
          </cell>
          <cell r="S735">
            <v>59.41</v>
          </cell>
          <cell r="T735">
            <v>272.7</v>
          </cell>
          <cell r="U735">
            <v>106.94</v>
          </cell>
          <cell r="V735">
            <v>38.5</v>
          </cell>
          <cell r="W735">
            <v>42.78</v>
          </cell>
          <cell r="X735">
            <v>36.729999999999997</v>
          </cell>
          <cell r="Y735">
            <v>0</v>
          </cell>
          <cell r="Z735">
            <v>55.94</v>
          </cell>
          <cell r="AA735">
            <v>77</v>
          </cell>
          <cell r="AB735">
            <v>96</v>
          </cell>
          <cell r="AC735">
            <v>80</v>
          </cell>
          <cell r="AD735">
            <v>13.49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Y735">
            <v>439200.96</v>
          </cell>
        </row>
        <row r="736">
          <cell r="A736">
            <v>2</v>
          </cell>
          <cell r="B736" t="str">
            <v>12</v>
          </cell>
          <cell r="C736" t="str">
            <v>000</v>
          </cell>
          <cell r="D736" t="str">
            <v>1</v>
          </cell>
          <cell r="E736" t="str">
            <v>306</v>
          </cell>
          <cell r="F736" t="str">
            <v>N000</v>
          </cell>
          <cell r="G736" t="str">
            <v>410</v>
          </cell>
          <cell r="H736" t="str">
            <v>1103</v>
          </cell>
          <cell r="I736" t="str">
            <v>A03804</v>
          </cell>
          <cell r="J736" t="str">
            <v>23</v>
          </cell>
          <cell r="K736" t="str">
            <v>2</v>
          </cell>
          <cell r="L736">
            <v>17</v>
          </cell>
          <cell r="M736">
            <v>0</v>
          </cell>
          <cell r="N736">
            <v>2451.25</v>
          </cell>
          <cell r="O736" t="str">
            <v>M</v>
          </cell>
          <cell r="P736" t="str">
            <v>00000000</v>
          </cell>
          <cell r="Q736">
            <v>0</v>
          </cell>
          <cell r="R736">
            <v>354.07</v>
          </cell>
          <cell r="S736">
            <v>68.09</v>
          </cell>
          <cell r="T736">
            <v>312.52999999999997</v>
          </cell>
          <cell r="U736">
            <v>122.56</v>
          </cell>
          <cell r="V736">
            <v>44.12</v>
          </cell>
          <cell r="W736">
            <v>49.02</v>
          </cell>
          <cell r="X736">
            <v>54.71</v>
          </cell>
          <cell r="Y736">
            <v>0</v>
          </cell>
          <cell r="Z736">
            <v>63.62</v>
          </cell>
          <cell r="AA736">
            <v>77</v>
          </cell>
          <cell r="AB736">
            <v>96</v>
          </cell>
          <cell r="AC736">
            <v>80</v>
          </cell>
          <cell r="AD736">
            <v>13.49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Y736">
            <v>772437.84</v>
          </cell>
        </row>
        <row r="737">
          <cell r="A737">
            <v>2</v>
          </cell>
          <cell r="B737" t="str">
            <v>12</v>
          </cell>
          <cell r="C737" t="str">
            <v>000</v>
          </cell>
          <cell r="D737" t="str">
            <v>1</v>
          </cell>
          <cell r="E737" t="str">
            <v>306</v>
          </cell>
          <cell r="F737" t="str">
            <v>N000</v>
          </cell>
          <cell r="G737" t="str">
            <v>410</v>
          </cell>
          <cell r="H737" t="str">
            <v>1103</v>
          </cell>
          <cell r="I737" t="str">
            <v>CFMC03</v>
          </cell>
          <cell r="J737" t="str">
            <v>MC03</v>
          </cell>
          <cell r="K737" t="str">
            <v>1</v>
          </cell>
          <cell r="L737">
            <v>5</v>
          </cell>
          <cell r="M737">
            <v>0</v>
          </cell>
          <cell r="N737">
            <v>4311.3999999999996</v>
          </cell>
          <cell r="O737" t="str">
            <v>M</v>
          </cell>
          <cell r="P737" t="str">
            <v>00000000</v>
          </cell>
          <cell r="Q737">
            <v>11306.9</v>
          </cell>
          <cell r="R737">
            <v>622.76</v>
          </cell>
          <cell r="S737">
            <v>119.76</v>
          </cell>
          <cell r="T737">
            <v>549.70000000000005</v>
          </cell>
          <cell r="U737">
            <v>215.57</v>
          </cell>
          <cell r="V737">
            <v>281.13</v>
          </cell>
          <cell r="W737">
            <v>86.23</v>
          </cell>
          <cell r="X737">
            <v>70.8</v>
          </cell>
          <cell r="Y737">
            <v>780.91</v>
          </cell>
          <cell r="Z737">
            <v>330.17</v>
          </cell>
          <cell r="AA737">
            <v>77</v>
          </cell>
          <cell r="AB737">
            <v>0</v>
          </cell>
          <cell r="AC737">
            <v>0</v>
          </cell>
          <cell r="AD737">
            <v>13.49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Y737">
            <v>1125949.2</v>
          </cell>
        </row>
        <row r="738">
          <cell r="A738">
            <v>2</v>
          </cell>
          <cell r="B738" t="str">
            <v>12</v>
          </cell>
          <cell r="C738" t="str">
            <v>000</v>
          </cell>
          <cell r="D738" t="str">
            <v>1</v>
          </cell>
          <cell r="E738" t="str">
            <v>306</v>
          </cell>
          <cell r="F738" t="str">
            <v>N000</v>
          </cell>
          <cell r="G738" t="str">
            <v>410</v>
          </cell>
          <cell r="H738" t="str">
            <v>1103</v>
          </cell>
          <cell r="I738" t="str">
            <v>CFMD09</v>
          </cell>
          <cell r="J738" t="str">
            <v>MD09</v>
          </cell>
          <cell r="K738" t="str">
            <v>1</v>
          </cell>
          <cell r="L738">
            <v>1</v>
          </cell>
          <cell r="M738">
            <v>0</v>
          </cell>
          <cell r="N738">
            <v>14852.65</v>
          </cell>
          <cell r="O738" t="str">
            <v>M</v>
          </cell>
          <cell r="P738" t="str">
            <v>00000000</v>
          </cell>
          <cell r="Q738">
            <v>100991.65</v>
          </cell>
          <cell r="R738">
            <v>2145.38</v>
          </cell>
          <cell r="S738">
            <v>412.57</v>
          </cell>
          <cell r="T738">
            <v>1893.71</v>
          </cell>
          <cell r="U738">
            <v>742.63</v>
          </cell>
          <cell r="V738">
            <v>2085.1999999999998</v>
          </cell>
          <cell r="W738">
            <v>297.05</v>
          </cell>
          <cell r="X738">
            <v>82</v>
          </cell>
          <cell r="Y738">
            <v>5792.22</v>
          </cell>
          <cell r="Z738">
            <v>2371.2199999999998</v>
          </cell>
          <cell r="AA738">
            <v>77</v>
          </cell>
          <cell r="AB738">
            <v>0</v>
          </cell>
          <cell r="AC738">
            <v>0</v>
          </cell>
          <cell r="AD738">
            <v>13.49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Y738">
            <v>1581081.24</v>
          </cell>
        </row>
        <row r="739">
          <cell r="A739">
            <v>2</v>
          </cell>
          <cell r="B739" t="str">
            <v>12</v>
          </cell>
          <cell r="C739" t="str">
            <v>000</v>
          </cell>
          <cell r="D739" t="str">
            <v>1</v>
          </cell>
          <cell r="E739" t="str">
            <v>306</v>
          </cell>
          <cell r="F739" t="str">
            <v>N000</v>
          </cell>
          <cell r="G739" t="str">
            <v>410</v>
          </cell>
          <cell r="H739" t="str">
            <v>1103</v>
          </cell>
          <cell r="I739" t="str">
            <v>CFMG06</v>
          </cell>
          <cell r="J739" t="str">
            <v>MG06</v>
          </cell>
          <cell r="K739" t="str">
            <v>1</v>
          </cell>
          <cell r="L739">
            <v>3</v>
          </cell>
          <cell r="M739">
            <v>0</v>
          </cell>
          <cell r="N739">
            <v>8232.25</v>
          </cell>
          <cell r="O739" t="str">
            <v>M</v>
          </cell>
          <cell r="P739" t="str">
            <v>00000000</v>
          </cell>
          <cell r="Q739">
            <v>38872.050000000003</v>
          </cell>
          <cell r="R739">
            <v>1189.0999999999999</v>
          </cell>
          <cell r="S739">
            <v>228.67</v>
          </cell>
          <cell r="T739">
            <v>1049.6099999999999</v>
          </cell>
          <cell r="U739">
            <v>411.61</v>
          </cell>
          <cell r="V739">
            <v>847.88</v>
          </cell>
          <cell r="W739">
            <v>164.65</v>
          </cell>
          <cell r="X739">
            <v>82</v>
          </cell>
          <cell r="Y739">
            <v>2355.2199999999998</v>
          </cell>
          <cell r="Z739">
            <v>973.62</v>
          </cell>
          <cell r="AA739">
            <v>77</v>
          </cell>
          <cell r="AB739">
            <v>0</v>
          </cell>
          <cell r="AC739">
            <v>0</v>
          </cell>
          <cell r="AD739">
            <v>13.49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Y739">
            <v>1961897.4</v>
          </cell>
        </row>
        <row r="740">
          <cell r="A740">
            <v>2</v>
          </cell>
          <cell r="B740" t="str">
            <v>12</v>
          </cell>
          <cell r="C740" t="str">
            <v>000</v>
          </cell>
          <cell r="D740" t="str">
            <v>1</v>
          </cell>
          <cell r="E740" t="str">
            <v>306</v>
          </cell>
          <cell r="F740" t="str">
            <v>N000</v>
          </cell>
          <cell r="G740" t="str">
            <v>410</v>
          </cell>
          <cell r="H740" t="str">
            <v>1103</v>
          </cell>
          <cell r="I740" t="str">
            <v>CFMS06</v>
          </cell>
          <cell r="J740" t="str">
            <v>MS06</v>
          </cell>
          <cell r="K740" t="str">
            <v>1</v>
          </cell>
          <cell r="L740">
            <v>1</v>
          </cell>
          <cell r="M740">
            <v>0</v>
          </cell>
          <cell r="N740">
            <v>4801.8999999999996</v>
          </cell>
          <cell r="O740" t="str">
            <v>M</v>
          </cell>
          <cell r="P740" t="str">
            <v>00000000</v>
          </cell>
          <cell r="Q740">
            <v>21723.85</v>
          </cell>
          <cell r="R740">
            <v>693.61</v>
          </cell>
          <cell r="S740">
            <v>133.38999999999999</v>
          </cell>
          <cell r="T740">
            <v>612.24</v>
          </cell>
          <cell r="U740">
            <v>240.09</v>
          </cell>
          <cell r="V740">
            <v>477.46</v>
          </cell>
          <cell r="W740">
            <v>96.04</v>
          </cell>
          <cell r="X740">
            <v>82</v>
          </cell>
          <cell r="Y740">
            <v>1326.29</v>
          </cell>
          <cell r="Z740">
            <v>550.24</v>
          </cell>
          <cell r="AA740">
            <v>77</v>
          </cell>
          <cell r="AB740">
            <v>0</v>
          </cell>
          <cell r="AC740">
            <v>0</v>
          </cell>
          <cell r="AD740">
            <v>13.49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Y740">
            <v>369931.2</v>
          </cell>
        </row>
        <row r="741">
          <cell r="A741">
            <v>2</v>
          </cell>
          <cell r="B741" t="str">
            <v>12</v>
          </cell>
          <cell r="C741" t="str">
            <v>000</v>
          </cell>
          <cell r="D741" t="str">
            <v>1</v>
          </cell>
          <cell r="E741" t="str">
            <v>306</v>
          </cell>
          <cell r="F741" t="str">
            <v>N000</v>
          </cell>
          <cell r="G741" t="str">
            <v>410</v>
          </cell>
          <cell r="H741" t="str">
            <v>1103</v>
          </cell>
          <cell r="I741" t="str">
            <v>CFMS08</v>
          </cell>
          <cell r="J741" t="str">
            <v>MS08</v>
          </cell>
          <cell r="K741" t="str">
            <v>1</v>
          </cell>
          <cell r="L741">
            <v>6</v>
          </cell>
          <cell r="M741">
            <v>0</v>
          </cell>
          <cell r="N741">
            <v>4801.8999999999996</v>
          </cell>
          <cell r="O741" t="str">
            <v>M</v>
          </cell>
          <cell r="P741" t="str">
            <v>00000000</v>
          </cell>
          <cell r="Q741">
            <v>18269.849999999999</v>
          </cell>
          <cell r="R741">
            <v>693.61</v>
          </cell>
          <cell r="S741">
            <v>133.38999999999999</v>
          </cell>
          <cell r="T741">
            <v>612.24</v>
          </cell>
          <cell r="U741">
            <v>240.09</v>
          </cell>
          <cell r="V741">
            <v>415.29</v>
          </cell>
          <cell r="W741">
            <v>96.04</v>
          </cell>
          <cell r="X741">
            <v>100</v>
          </cell>
          <cell r="Y741">
            <v>1153.5899999999999</v>
          </cell>
          <cell r="Z741">
            <v>481.51</v>
          </cell>
          <cell r="AA741">
            <v>77</v>
          </cell>
          <cell r="AB741">
            <v>0</v>
          </cell>
          <cell r="AC741">
            <v>0</v>
          </cell>
          <cell r="AD741">
            <v>13.49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Y741">
            <v>1950336</v>
          </cell>
        </row>
        <row r="742">
          <cell r="A742">
            <v>2</v>
          </cell>
          <cell r="B742" t="str">
            <v>12</v>
          </cell>
          <cell r="C742" t="str">
            <v>000</v>
          </cell>
          <cell r="D742" t="str">
            <v>1</v>
          </cell>
          <cell r="E742" t="str">
            <v>306</v>
          </cell>
          <cell r="F742" t="str">
            <v>N000</v>
          </cell>
          <cell r="G742" t="str">
            <v>410</v>
          </cell>
          <cell r="H742" t="str">
            <v>1103</v>
          </cell>
          <cell r="I742" t="str">
            <v>M01004</v>
          </cell>
          <cell r="K742" t="str">
            <v>2</v>
          </cell>
          <cell r="L742">
            <v>8</v>
          </cell>
          <cell r="M742">
            <v>0</v>
          </cell>
          <cell r="N742">
            <v>6400</v>
          </cell>
          <cell r="O742" t="str">
            <v>M</v>
          </cell>
          <cell r="P742" t="str">
            <v>00000000</v>
          </cell>
          <cell r="Q742">
            <v>0</v>
          </cell>
          <cell r="R742">
            <v>924.44</v>
          </cell>
          <cell r="S742">
            <v>177.78</v>
          </cell>
          <cell r="T742">
            <v>816</v>
          </cell>
          <cell r="U742">
            <v>320</v>
          </cell>
          <cell r="V742">
            <v>115.2</v>
          </cell>
          <cell r="W742">
            <v>128</v>
          </cell>
          <cell r="X742">
            <v>98.88</v>
          </cell>
          <cell r="Y742">
            <v>0</v>
          </cell>
          <cell r="Z742">
            <v>289.51</v>
          </cell>
          <cell r="AA742">
            <v>77</v>
          </cell>
          <cell r="AB742">
            <v>96</v>
          </cell>
          <cell r="AC742">
            <v>80</v>
          </cell>
          <cell r="AD742">
            <v>13.49</v>
          </cell>
          <cell r="AE742">
            <v>5.33</v>
          </cell>
          <cell r="AF742">
            <v>0</v>
          </cell>
          <cell r="AG742">
            <v>0</v>
          </cell>
          <cell r="AH742">
            <v>4086</v>
          </cell>
          <cell r="AI742">
            <v>0</v>
          </cell>
          <cell r="AJ742">
            <v>2530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Y742">
            <v>1551132.48</v>
          </cell>
        </row>
        <row r="743">
          <cell r="A743">
            <v>2</v>
          </cell>
          <cell r="B743" t="str">
            <v>12</v>
          </cell>
          <cell r="C743" t="str">
            <v>000</v>
          </cell>
          <cell r="D743" t="str">
            <v>1</v>
          </cell>
          <cell r="E743" t="str">
            <v>306</v>
          </cell>
          <cell r="F743" t="str">
            <v>N000</v>
          </cell>
          <cell r="G743" t="str">
            <v>410</v>
          </cell>
          <cell r="H743" t="str">
            <v>1103</v>
          </cell>
          <cell r="I743" t="str">
            <v>M01006</v>
          </cell>
          <cell r="K743" t="str">
            <v>2</v>
          </cell>
          <cell r="L743">
            <v>5</v>
          </cell>
          <cell r="M743">
            <v>0</v>
          </cell>
          <cell r="N743">
            <v>5300</v>
          </cell>
          <cell r="O743" t="str">
            <v>M</v>
          </cell>
          <cell r="P743" t="str">
            <v>00000000</v>
          </cell>
          <cell r="Q743">
            <v>0</v>
          </cell>
          <cell r="R743">
            <v>765.56</v>
          </cell>
          <cell r="S743">
            <v>147.22</v>
          </cell>
          <cell r="T743">
            <v>675.75</v>
          </cell>
          <cell r="U743">
            <v>265</v>
          </cell>
          <cell r="V743">
            <v>95.4</v>
          </cell>
          <cell r="W743">
            <v>106</v>
          </cell>
          <cell r="X743">
            <v>65.8</v>
          </cell>
          <cell r="Y743">
            <v>0</v>
          </cell>
          <cell r="Z743">
            <v>239.24</v>
          </cell>
          <cell r="AA743">
            <v>77</v>
          </cell>
          <cell r="AB743">
            <v>96</v>
          </cell>
          <cell r="AC743">
            <v>80</v>
          </cell>
          <cell r="AD743">
            <v>13.49</v>
          </cell>
          <cell r="AE743">
            <v>4.42</v>
          </cell>
          <cell r="AF743">
            <v>0</v>
          </cell>
          <cell r="AG743">
            <v>0</v>
          </cell>
          <cell r="AH743">
            <v>2426</v>
          </cell>
          <cell r="AI743">
            <v>0</v>
          </cell>
          <cell r="AJ743">
            <v>3000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Y743">
            <v>801412.8</v>
          </cell>
        </row>
        <row r="744">
          <cell r="A744">
            <v>2</v>
          </cell>
          <cell r="B744" t="str">
            <v>12</v>
          </cell>
          <cell r="C744" t="str">
            <v>000</v>
          </cell>
          <cell r="D744" t="str">
            <v>1</v>
          </cell>
          <cell r="E744" t="str">
            <v>306</v>
          </cell>
          <cell r="F744" t="str">
            <v>N000</v>
          </cell>
          <cell r="G744" t="str">
            <v>410</v>
          </cell>
          <cell r="H744" t="str">
            <v>1103</v>
          </cell>
          <cell r="I744" t="str">
            <v>M02001</v>
          </cell>
          <cell r="K744" t="str">
            <v>2</v>
          </cell>
          <cell r="L744">
            <v>4</v>
          </cell>
          <cell r="M744">
            <v>0</v>
          </cell>
          <cell r="N744">
            <v>5000</v>
          </cell>
          <cell r="O744" t="str">
            <v>M</v>
          </cell>
          <cell r="P744" t="str">
            <v>00000000</v>
          </cell>
          <cell r="Q744">
            <v>0</v>
          </cell>
          <cell r="R744">
            <v>722.22</v>
          </cell>
          <cell r="S744">
            <v>138.88999999999999</v>
          </cell>
          <cell r="T744">
            <v>637.5</v>
          </cell>
          <cell r="U744">
            <v>250</v>
          </cell>
          <cell r="V744">
            <v>90</v>
          </cell>
          <cell r="W744">
            <v>100</v>
          </cell>
          <cell r="X744">
            <v>45.5</v>
          </cell>
          <cell r="Y744">
            <v>0</v>
          </cell>
          <cell r="Z744">
            <v>175.28</v>
          </cell>
          <cell r="AA744">
            <v>77</v>
          </cell>
          <cell r="AB744">
            <v>96</v>
          </cell>
          <cell r="AC744">
            <v>80</v>
          </cell>
          <cell r="AD744">
            <v>13.49</v>
          </cell>
          <cell r="AE744">
            <v>4.17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2600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Y744">
            <v>481442.4</v>
          </cell>
        </row>
        <row r="745">
          <cell r="A745">
            <v>2</v>
          </cell>
          <cell r="B745" t="str">
            <v>12</v>
          </cell>
          <cell r="C745" t="str">
            <v>000</v>
          </cell>
          <cell r="D745" t="str">
            <v>1</v>
          </cell>
          <cell r="E745" t="str">
            <v>306</v>
          </cell>
          <cell r="F745" t="str">
            <v>N000</v>
          </cell>
          <cell r="G745" t="str">
            <v>410</v>
          </cell>
          <cell r="H745" t="str">
            <v>1103</v>
          </cell>
          <cell r="I745" t="str">
            <v>M02011</v>
          </cell>
          <cell r="K745" t="str">
            <v>2</v>
          </cell>
          <cell r="L745">
            <v>1</v>
          </cell>
          <cell r="M745">
            <v>0</v>
          </cell>
          <cell r="N745">
            <v>3510</v>
          </cell>
          <cell r="O745" t="str">
            <v>M</v>
          </cell>
          <cell r="P745" t="str">
            <v>00000000</v>
          </cell>
          <cell r="Q745">
            <v>0</v>
          </cell>
          <cell r="R745">
            <v>507</v>
          </cell>
          <cell r="S745">
            <v>97.5</v>
          </cell>
          <cell r="T745">
            <v>447.53</v>
          </cell>
          <cell r="U745">
            <v>175.5</v>
          </cell>
          <cell r="V745">
            <v>63.18</v>
          </cell>
          <cell r="W745">
            <v>70.2</v>
          </cell>
          <cell r="X745">
            <v>0</v>
          </cell>
          <cell r="Y745">
            <v>0</v>
          </cell>
          <cell r="Z745">
            <v>120.49</v>
          </cell>
          <cell r="AA745">
            <v>77</v>
          </cell>
          <cell r="AB745">
            <v>96</v>
          </cell>
          <cell r="AC745">
            <v>80</v>
          </cell>
          <cell r="AD745">
            <v>13.49</v>
          </cell>
          <cell r="AE745">
            <v>2.93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1654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Y745">
            <v>82977.84</v>
          </cell>
        </row>
        <row r="746">
          <cell r="A746">
            <v>2</v>
          </cell>
          <cell r="B746" t="str">
            <v>12</v>
          </cell>
          <cell r="C746" t="str">
            <v>000</v>
          </cell>
          <cell r="D746" t="str">
            <v>1</v>
          </cell>
          <cell r="E746" t="str">
            <v>306</v>
          </cell>
          <cell r="F746" t="str">
            <v>N000</v>
          </cell>
          <cell r="G746" t="str">
            <v>410</v>
          </cell>
          <cell r="H746" t="str">
            <v>1103</v>
          </cell>
          <cell r="I746" t="str">
            <v>M02050</v>
          </cell>
          <cell r="K746" t="str">
            <v>2</v>
          </cell>
          <cell r="L746">
            <v>1</v>
          </cell>
          <cell r="M746">
            <v>0</v>
          </cell>
          <cell r="N746">
            <v>3221</v>
          </cell>
          <cell r="O746" t="str">
            <v>M</v>
          </cell>
          <cell r="P746" t="str">
            <v>00000000</v>
          </cell>
          <cell r="Q746">
            <v>0</v>
          </cell>
          <cell r="R746">
            <v>465.26</v>
          </cell>
          <cell r="S746">
            <v>89.47</v>
          </cell>
          <cell r="T746">
            <v>410.68</v>
          </cell>
          <cell r="U746">
            <v>161.05000000000001</v>
          </cell>
          <cell r="V746">
            <v>57.98</v>
          </cell>
          <cell r="W746">
            <v>64.42</v>
          </cell>
          <cell r="X746">
            <v>136</v>
          </cell>
          <cell r="Y746">
            <v>0</v>
          </cell>
          <cell r="Z746">
            <v>115.35</v>
          </cell>
          <cell r="AA746">
            <v>77</v>
          </cell>
          <cell r="AB746">
            <v>96</v>
          </cell>
          <cell r="AC746">
            <v>80</v>
          </cell>
          <cell r="AD746">
            <v>13.49</v>
          </cell>
          <cell r="AE746">
            <v>2.68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1600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Y746">
            <v>79084.56</v>
          </cell>
        </row>
        <row r="747">
          <cell r="A747">
            <v>2</v>
          </cell>
          <cell r="B747" t="str">
            <v>12</v>
          </cell>
          <cell r="C747" t="str">
            <v>000</v>
          </cell>
          <cell r="D747" t="str">
            <v>1</v>
          </cell>
          <cell r="E747" t="str">
            <v>306</v>
          </cell>
          <cell r="F747" t="str">
            <v>N000</v>
          </cell>
          <cell r="G747" t="str">
            <v>410</v>
          </cell>
          <cell r="H747" t="str">
            <v>1103</v>
          </cell>
          <cell r="I747" t="str">
            <v>M02088</v>
          </cell>
          <cell r="K747" t="str">
            <v>2</v>
          </cell>
          <cell r="L747">
            <v>3</v>
          </cell>
          <cell r="M747">
            <v>0</v>
          </cell>
          <cell r="N747">
            <v>5250</v>
          </cell>
          <cell r="O747" t="str">
            <v>M</v>
          </cell>
          <cell r="P747" t="str">
            <v>00000000</v>
          </cell>
          <cell r="Q747">
            <v>0</v>
          </cell>
          <cell r="R747">
            <v>758.33</v>
          </cell>
          <cell r="S747">
            <v>145.83000000000001</v>
          </cell>
          <cell r="T747">
            <v>669.38</v>
          </cell>
          <cell r="U747">
            <v>262.5</v>
          </cell>
          <cell r="V747">
            <v>94.5</v>
          </cell>
          <cell r="W747">
            <v>105</v>
          </cell>
          <cell r="X747">
            <v>79</v>
          </cell>
          <cell r="Y747">
            <v>0</v>
          </cell>
          <cell r="Z747">
            <v>184.41</v>
          </cell>
          <cell r="AA747">
            <v>77</v>
          </cell>
          <cell r="AB747">
            <v>96</v>
          </cell>
          <cell r="AC747">
            <v>80</v>
          </cell>
          <cell r="AD747">
            <v>13.49</v>
          </cell>
          <cell r="AE747">
            <v>4.38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2730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Y747">
            <v>379793.52</v>
          </cell>
        </row>
        <row r="748">
          <cell r="A748">
            <v>2</v>
          </cell>
          <cell r="B748" t="str">
            <v>12</v>
          </cell>
          <cell r="C748" t="str">
            <v>000</v>
          </cell>
          <cell r="D748" t="str">
            <v>1</v>
          </cell>
          <cell r="E748" t="str">
            <v>306</v>
          </cell>
          <cell r="F748" t="str">
            <v>N000</v>
          </cell>
          <cell r="G748" t="str">
            <v>410</v>
          </cell>
          <cell r="H748" t="str">
            <v>1103</v>
          </cell>
          <cell r="I748" t="str">
            <v>S01805</v>
          </cell>
          <cell r="J748" t="str">
            <v>23</v>
          </cell>
          <cell r="K748" t="str">
            <v>2</v>
          </cell>
          <cell r="L748">
            <v>1</v>
          </cell>
          <cell r="M748">
            <v>0</v>
          </cell>
          <cell r="N748">
            <v>2451.25</v>
          </cell>
          <cell r="O748" t="str">
            <v>M</v>
          </cell>
          <cell r="P748" t="str">
            <v>00000000</v>
          </cell>
          <cell r="Q748">
            <v>0</v>
          </cell>
          <cell r="R748">
            <v>354.07</v>
          </cell>
          <cell r="S748">
            <v>68.09</v>
          </cell>
          <cell r="T748">
            <v>312.52999999999997</v>
          </cell>
          <cell r="U748">
            <v>122.56</v>
          </cell>
          <cell r="V748">
            <v>44.12</v>
          </cell>
          <cell r="W748">
            <v>49.02</v>
          </cell>
          <cell r="X748">
            <v>46</v>
          </cell>
          <cell r="Y748">
            <v>0</v>
          </cell>
          <cell r="Z748">
            <v>63.45</v>
          </cell>
          <cell r="AA748">
            <v>77</v>
          </cell>
          <cell r="AB748">
            <v>96</v>
          </cell>
          <cell r="AC748">
            <v>80</v>
          </cell>
          <cell r="AD748">
            <v>13.49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Y748">
            <v>45330.96</v>
          </cell>
        </row>
        <row r="749">
          <cell r="A749">
            <v>2</v>
          </cell>
          <cell r="B749" t="str">
            <v>12</v>
          </cell>
          <cell r="C749" t="str">
            <v>000</v>
          </cell>
          <cell r="D749" t="str">
            <v>1</v>
          </cell>
          <cell r="E749" t="str">
            <v>306</v>
          </cell>
          <cell r="F749" t="str">
            <v>N000</v>
          </cell>
          <cell r="G749" t="str">
            <v>410</v>
          </cell>
          <cell r="H749" t="str">
            <v>1103</v>
          </cell>
          <cell r="I749" t="str">
            <v>S01811</v>
          </cell>
          <cell r="J749" t="str">
            <v>25</v>
          </cell>
          <cell r="K749" t="str">
            <v>2</v>
          </cell>
          <cell r="L749">
            <v>5</v>
          </cell>
          <cell r="M749">
            <v>0</v>
          </cell>
          <cell r="N749">
            <v>2572.4</v>
          </cell>
          <cell r="O749" t="str">
            <v>M</v>
          </cell>
          <cell r="P749" t="str">
            <v>00000000</v>
          </cell>
          <cell r="Q749">
            <v>0</v>
          </cell>
          <cell r="R749">
            <v>371.57</v>
          </cell>
          <cell r="S749">
            <v>71.459999999999994</v>
          </cell>
          <cell r="T749">
            <v>327.98</v>
          </cell>
          <cell r="U749">
            <v>128.62</v>
          </cell>
          <cell r="V749">
            <v>46.3</v>
          </cell>
          <cell r="W749">
            <v>51.45</v>
          </cell>
          <cell r="X749">
            <v>87.2</v>
          </cell>
          <cell r="Y749">
            <v>0</v>
          </cell>
          <cell r="Z749">
            <v>67.11</v>
          </cell>
          <cell r="AA749">
            <v>77</v>
          </cell>
          <cell r="AB749">
            <v>96</v>
          </cell>
          <cell r="AC749">
            <v>80</v>
          </cell>
          <cell r="AD749">
            <v>13.49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Y749">
            <v>239434.8</v>
          </cell>
        </row>
        <row r="750">
          <cell r="A750">
            <v>2</v>
          </cell>
          <cell r="B750" t="str">
            <v>12</v>
          </cell>
          <cell r="C750" t="str">
            <v>000</v>
          </cell>
          <cell r="D750" t="str">
            <v>1</v>
          </cell>
          <cell r="E750" t="str">
            <v>306</v>
          </cell>
          <cell r="F750" t="str">
            <v>N000</v>
          </cell>
          <cell r="G750" t="str">
            <v>410</v>
          </cell>
          <cell r="H750" t="str">
            <v>1103</v>
          </cell>
          <cell r="I750" t="str">
            <v>S03810</v>
          </cell>
          <cell r="J750" t="str">
            <v>22</v>
          </cell>
          <cell r="K750" t="str">
            <v>2</v>
          </cell>
          <cell r="L750">
            <v>3</v>
          </cell>
          <cell r="M750">
            <v>0</v>
          </cell>
          <cell r="N750">
            <v>2342.3000000000002</v>
          </cell>
          <cell r="O750" t="str">
            <v>M</v>
          </cell>
          <cell r="P750" t="str">
            <v>00000000</v>
          </cell>
          <cell r="Q750">
            <v>0</v>
          </cell>
          <cell r="R750">
            <v>338.33</v>
          </cell>
          <cell r="S750">
            <v>65.06</v>
          </cell>
          <cell r="T750">
            <v>298.64</v>
          </cell>
          <cell r="U750">
            <v>117.12</v>
          </cell>
          <cell r="V750">
            <v>42.16</v>
          </cell>
          <cell r="W750">
            <v>46.85</v>
          </cell>
          <cell r="X750">
            <v>136</v>
          </cell>
          <cell r="Y750">
            <v>0</v>
          </cell>
          <cell r="Z750">
            <v>62.69</v>
          </cell>
          <cell r="AA750">
            <v>77</v>
          </cell>
          <cell r="AB750">
            <v>96</v>
          </cell>
          <cell r="AC750">
            <v>80</v>
          </cell>
          <cell r="AD750">
            <v>13.49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Y750">
            <v>133763.04</v>
          </cell>
        </row>
        <row r="751">
          <cell r="A751">
            <v>2</v>
          </cell>
          <cell r="B751" t="str">
            <v>12</v>
          </cell>
          <cell r="C751" t="str">
            <v>000</v>
          </cell>
          <cell r="D751" t="str">
            <v>1</v>
          </cell>
          <cell r="E751" t="str">
            <v>306</v>
          </cell>
          <cell r="F751" t="str">
            <v>N000</v>
          </cell>
          <cell r="G751" t="str">
            <v>410</v>
          </cell>
          <cell r="H751" t="str">
            <v>1103</v>
          </cell>
          <cell r="I751" t="str">
            <v>S08802</v>
          </cell>
          <cell r="J751" t="str">
            <v>21</v>
          </cell>
          <cell r="K751" t="str">
            <v>2</v>
          </cell>
          <cell r="L751">
            <v>1</v>
          </cell>
          <cell r="M751">
            <v>0</v>
          </cell>
          <cell r="N751">
            <v>2238.1999999999998</v>
          </cell>
          <cell r="O751" t="str">
            <v>M</v>
          </cell>
          <cell r="P751" t="str">
            <v>00000000</v>
          </cell>
          <cell r="Q751">
            <v>0</v>
          </cell>
          <cell r="R751">
            <v>323.3</v>
          </cell>
          <cell r="S751">
            <v>62.17</v>
          </cell>
          <cell r="T751">
            <v>285.37</v>
          </cell>
          <cell r="U751">
            <v>111.91</v>
          </cell>
          <cell r="V751">
            <v>40.29</v>
          </cell>
          <cell r="W751">
            <v>44.76</v>
          </cell>
          <cell r="X751">
            <v>0</v>
          </cell>
          <cell r="Y751">
            <v>0</v>
          </cell>
          <cell r="Z751">
            <v>57.53</v>
          </cell>
          <cell r="AA751">
            <v>77</v>
          </cell>
          <cell r="AB751">
            <v>96</v>
          </cell>
          <cell r="AC751">
            <v>80</v>
          </cell>
          <cell r="AD751">
            <v>13.49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Y751">
            <v>41160.239999999998</v>
          </cell>
        </row>
        <row r="752">
          <cell r="A752">
            <v>2</v>
          </cell>
          <cell r="B752" t="str">
            <v>12</v>
          </cell>
          <cell r="C752" t="str">
            <v>000</v>
          </cell>
          <cell r="D752" t="str">
            <v>1</v>
          </cell>
          <cell r="E752" t="str">
            <v>306</v>
          </cell>
          <cell r="F752" t="str">
            <v>N000</v>
          </cell>
          <cell r="G752" t="str">
            <v>410</v>
          </cell>
          <cell r="H752" t="str">
            <v>1103</v>
          </cell>
          <cell r="I752" t="str">
            <v>T03804</v>
          </cell>
          <cell r="J752" t="str">
            <v>25</v>
          </cell>
          <cell r="K752" t="str">
            <v>2</v>
          </cell>
          <cell r="L752">
            <v>5</v>
          </cell>
          <cell r="M752">
            <v>0</v>
          </cell>
          <cell r="N752">
            <v>2572.4</v>
          </cell>
          <cell r="O752" t="str">
            <v>M</v>
          </cell>
          <cell r="P752" t="str">
            <v>00000000</v>
          </cell>
          <cell r="Q752">
            <v>0</v>
          </cell>
          <cell r="R752">
            <v>371.57</v>
          </cell>
          <cell r="S752">
            <v>71.459999999999994</v>
          </cell>
          <cell r="T752">
            <v>327.98</v>
          </cell>
          <cell r="U752">
            <v>128.62</v>
          </cell>
          <cell r="V752">
            <v>46.3</v>
          </cell>
          <cell r="W752">
            <v>51.45</v>
          </cell>
          <cell r="X752">
            <v>44</v>
          </cell>
          <cell r="Y752">
            <v>0</v>
          </cell>
          <cell r="Z752">
            <v>66.25</v>
          </cell>
          <cell r="AA752">
            <v>77</v>
          </cell>
          <cell r="AB752">
            <v>96</v>
          </cell>
          <cell r="AC752">
            <v>80</v>
          </cell>
          <cell r="AD752">
            <v>13.49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Y752">
            <v>236791.2</v>
          </cell>
        </row>
        <row r="753">
          <cell r="A753">
            <v>2</v>
          </cell>
          <cell r="B753" t="str">
            <v>12</v>
          </cell>
          <cell r="C753" t="str">
            <v>000</v>
          </cell>
          <cell r="D753" t="str">
            <v>1</v>
          </cell>
          <cell r="E753" t="str">
            <v>306</v>
          </cell>
          <cell r="F753" t="str">
            <v>N000</v>
          </cell>
          <cell r="G753" t="str">
            <v>410</v>
          </cell>
          <cell r="H753" t="str">
            <v>1103</v>
          </cell>
          <cell r="I753" t="str">
            <v>T06803</v>
          </cell>
          <cell r="J753" t="str">
            <v>26</v>
          </cell>
          <cell r="K753" t="str">
            <v>2</v>
          </cell>
          <cell r="L753">
            <v>3</v>
          </cell>
          <cell r="M753">
            <v>0</v>
          </cell>
          <cell r="N753">
            <v>2692.2</v>
          </cell>
          <cell r="O753" t="str">
            <v>M</v>
          </cell>
          <cell r="P753" t="str">
            <v>00000000</v>
          </cell>
          <cell r="Q753">
            <v>0</v>
          </cell>
          <cell r="R753">
            <v>388.87</v>
          </cell>
          <cell r="S753">
            <v>74.78</v>
          </cell>
          <cell r="T753">
            <v>343.26</v>
          </cell>
          <cell r="U753">
            <v>134.61000000000001</v>
          </cell>
          <cell r="V753">
            <v>48.46</v>
          </cell>
          <cell r="W753">
            <v>53.84</v>
          </cell>
          <cell r="X753">
            <v>76</v>
          </cell>
          <cell r="Y753">
            <v>0</v>
          </cell>
          <cell r="Z753">
            <v>69.7</v>
          </cell>
          <cell r="AA753">
            <v>77</v>
          </cell>
          <cell r="AB753">
            <v>96</v>
          </cell>
          <cell r="AC753">
            <v>80</v>
          </cell>
          <cell r="AD753">
            <v>13.49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Y753">
            <v>149335.56</v>
          </cell>
        </row>
        <row r="754">
          <cell r="A754">
            <v>2</v>
          </cell>
          <cell r="B754" t="str">
            <v>12</v>
          </cell>
          <cell r="C754" t="str">
            <v>000</v>
          </cell>
          <cell r="D754" t="str">
            <v>1</v>
          </cell>
          <cell r="E754" t="str">
            <v>306</v>
          </cell>
          <cell r="F754" t="str">
            <v>N000</v>
          </cell>
          <cell r="G754" t="str">
            <v>410</v>
          </cell>
          <cell r="H754" t="str">
            <v>1103</v>
          </cell>
          <cell r="I754" t="str">
            <v>T06807</v>
          </cell>
          <cell r="J754" t="str">
            <v>24</v>
          </cell>
          <cell r="K754" t="str">
            <v>2</v>
          </cell>
          <cell r="L754">
            <v>5</v>
          </cell>
          <cell r="M754">
            <v>0</v>
          </cell>
          <cell r="N754">
            <v>2479.75</v>
          </cell>
          <cell r="O754" t="str">
            <v>M</v>
          </cell>
          <cell r="P754" t="str">
            <v>00000000</v>
          </cell>
          <cell r="Q754">
            <v>0</v>
          </cell>
          <cell r="R754">
            <v>358.19</v>
          </cell>
          <cell r="S754">
            <v>68.88</v>
          </cell>
          <cell r="T754">
            <v>316.17</v>
          </cell>
          <cell r="U754">
            <v>123.99</v>
          </cell>
          <cell r="V754">
            <v>44.64</v>
          </cell>
          <cell r="W754">
            <v>49.59</v>
          </cell>
          <cell r="X754">
            <v>34.799999999999997</v>
          </cell>
          <cell r="Y754">
            <v>0</v>
          </cell>
          <cell r="Z754">
            <v>63.89</v>
          </cell>
          <cell r="AA754">
            <v>77</v>
          </cell>
          <cell r="AB754">
            <v>96</v>
          </cell>
          <cell r="AC754">
            <v>80</v>
          </cell>
          <cell r="AD754">
            <v>13.49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Y754">
            <v>228383.4</v>
          </cell>
        </row>
        <row r="755">
          <cell r="A755">
            <v>2</v>
          </cell>
          <cell r="B755" t="str">
            <v>12</v>
          </cell>
          <cell r="C755" t="str">
            <v>000</v>
          </cell>
          <cell r="D755" t="str">
            <v>1</v>
          </cell>
          <cell r="E755" t="str">
            <v>306</v>
          </cell>
          <cell r="F755" t="str">
            <v>N000</v>
          </cell>
          <cell r="G755" t="str">
            <v>410</v>
          </cell>
          <cell r="H755" t="str">
            <v>1103</v>
          </cell>
          <cell r="I755" t="str">
            <v>CF01059</v>
          </cell>
          <cell r="J755" t="str">
            <v>28</v>
          </cell>
          <cell r="K755" t="str">
            <v>1</v>
          </cell>
          <cell r="L755">
            <v>6</v>
          </cell>
          <cell r="M755">
            <v>0</v>
          </cell>
          <cell r="N755">
            <v>3631.8</v>
          </cell>
          <cell r="O755" t="str">
            <v>M</v>
          </cell>
          <cell r="P755" t="str">
            <v>00000000</v>
          </cell>
          <cell r="Q755">
            <v>8731.1</v>
          </cell>
          <cell r="R755">
            <v>524.59</v>
          </cell>
          <cell r="S755">
            <v>100.88</v>
          </cell>
          <cell r="T755">
            <v>463.05</v>
          </cell>
          <cell r="U755">
            <v>181.59</v>
          </cell>
          <cell r="V755">
            <v>222.53</v>
          </cell>
          <cell r="W755">
            <v>72.64</v>
          </cell>
          <cell r="X755">
            <v>71.5</v>
          </cell>
          <cell r="Y755">
            <v>618.15</v>
          </cell>
          <cell r="Z755">
            <v>262.74</v>
          </cell>
          <cell r="AA755">
            <v>77</v>
          </cell>
          <cell r="AB755">
            <v>0</v>
          </cell>
          <cell r="AC755">
            <v>0</v>
          </cell>
          <cell r="AD755">
            <v>13.49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Y755">
            <v>1077916.32</v>
          </cell>
        </row>
        <row r="756">
          <cell r="A756">
            <v>2</v>
          </cell>
          <cell r="B756" t="str">
            <v>12</v>
          </cell>
          <cell r="C756" t="str">
            <v>000</v>
          </cell>
          <cell r="D756" t="str">
            <v>1</v>
          </cell>
          <cell r="E756" t="str">
            <v>306</v>
          </cell>
          <cell r="F756" t="str">
            <v>N000</v>
          </cell>
          <cell r="G756" t="str">
            <v>410</v>
          </cell>
          <cell r="H756" t="str">
            <v>1103</v>
          </cell>
          <cell r="I756" t="str">
            <v>CF03820</v>
          </cell>
          <cell r="J756" t="str">
            <v>27Z</v>
          </cell>
          <cell r="K756" t="str">
            <v>2</v>
          </cell>
          <cell r="L756">
            <v>1</v>
          </cell>
          <cell r="M756">
            <v>0</v>
          </cell>
          <cell r="N756">
            <v>2900.25</v>
          </cell>
          <cell r="O756" t="str">
            <v>M</v>
          </cell>
          <cell r="P756" t="str">
            <v>00000000</v>
          </cell>
          <cell r="Q756">
            <v>205.15</v>
          </cell>
          <cell r="R756">
            <v>418.93</v>
          </cell>
          <cell r="S756">
            <v>80.56</v>
          </cell>
          <cell r="T756">
            <v>369.78</v>
          </cell>
          <cell r="U756">
            <v>145.01</v>
          </cell>
          <cell r="V756">
            <v>55.89</v>
          </cell>
          <cell r="W756">
            <v>58.01</v>
          </cell>
          <cell r="X756">
            <v>0</v>
          </cell>
          <cell r="Y756">
            <v>0</v>
          </cell>
          <cell r="Z756">
            <v>77.16</v>
          </cell>
          <cell r="AA756">
            <v>77</v>
          </cell>
          <cell r="AB756">
            <v>96</v>
          </cell>
          <cell r="AC756">
            <v>80</v>
          </cell>
          <cell r="AD756">
            <v>13.49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Y756">
            <v>54926.76</v>
          </cell>
        </row>
        <row r="757">
          <cell r="A757">
            <v>2</v>
          </cell>
          <cell r="B757" t="str">
            <v>12</v>
          </cell>
          <cell r="C757" t="str">
            <v>000</v>
          </cell>
          <cell r="D757" t="str">
            <v>1</v>
          </cell>
          <cell r="E757" t="str">
            <v>306</v>
          </cell>
          <cell r="F757" t="str">
            <v>N000</v>
          </cell>
          <cell r="G757" t="str">
            <v>410</v>
          </cell>
          <cell r="H757" t="str">
            <v>1103</v>
          </cell>
          <cell r="I757" t="str">
            <v>CF04806</v>
          </cell>
          <cell r="J757" t="str">
            <v>26</v>
          </cell>
          <cell r="K757" t="str">
            <v>2</v>
          </cell>
          <cell r="L757">
            <v>26</v>
          </cell>
          <cell r="M757">
            <v>0</v>
          </cell>
          <cell r="N757">
            <v>2692.2</v>
          </cell>
          <cell r="O757" t="str">
            <v>M</v>
          </cell>
          <cell r="P757" t="str">
            <v>00000000</v>
          </cell>
          <cell r="Q757">
            <v>0</v>
          </cell>
          <cell r="R757">
            <v>388.87</v>
          </cell>
          <cell r="S757">
            <v>74.78</v>
          </cell>
          <cell r="T757">
            <v>343.26</v>
          </cell>
          <cell r="U757">
            <v>134.61000000000001</v>
          </cell>
          <cell r="V757">
            <v>48.46</v>
          </cell>
          <cell r="W757">
            <v>53.84</v>
          </cell>
          <cell r="X757">
            <v>62.31</v>
          </cell>
          <cell r="Y757">
            <v>0</v>
          </cell>
          <cell r="Z757">
            <v>69.42</v>
          </cell>
          <cell r="AA757">
            <v>77</v>
          </cell>
          <cell r="AB757">
            <v>96</v>
          </cell>
          <cell r="AC757">
            <v>80</v>
          </cell>
          <cell r="AD757">
            <v>13.49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Y757">
            <v>1289882.8799999999</v>
          </cell>
        </row>
        <row r="758">
          <cell r="A758">
            <v>2</v>
          </cell>
          <cell r="B758" t="str">
            <v>12</v>
          </cell>
          <cell r="C758" t="str">
            <v>000</v>
          </cell>
          <cell r="D758" t="str">
            <v>1</v>
          </cell>
          <cell r="E758" t="str">
            <v>306</v>
          </cell>
          <cell r="F758" t="str">
            <v>N000</v>
          </cell>
          <cell r="G758" t="str">
            <v>410</v>
          </cell>
          <cell r="H758" t="str">
            <v>1103</v>
          </cell>
          <cell r="I758" t="str">
            <v>CF04807</v>
          </cell>
          <cell r="J758" t="str">
            <v>27Z</v>
          </cell>
          <cell r="K758" t="str">
            <v>2</v>
          </cell>
          <cell r="L758">
            <v>2</v>
          </cell>
          <cell r="M758">
            <v>0</v>
          </cell>
          <cell r="N758">
            <v>2900.25</v>
          </cell>
          <cell r="O758" t="str">
            <v>M</v>
          </cell>
          <cell r="P758" t="str">
            <v>00000000</v>
          </cell>
          <cell r="Q758">
            <v>205.15</v>
          </cell>
          <cell r="R758">
            <v>418.93</v>
          </cell>
          <cell r="S758">
            <v>80.56</v>
          </cell>
          <cell r="T758">
            <v>369.78</v>
          </cell>
          <cell r="U758">
            <v>145.01</v>
          </cell>
          <cell r="V758">
            <v>55.89</v>
          </cell>
          <cell r="W758">
            <v>58.01</v>
          </cell>
          <cell r="X758">
            <v>23</v>
          </cell>
          <cell r="Y758">
            <v>0</v>
          </cell>
          <cell r="Z758">
            <v>77.62</v>
          </cell>
          <cell r="AA758">
            <v>77</v>
          </cell>
          <cell r="AB758">
            <v>96</v>
          </cell>
          <cell r="AC758">
            <v>80</v>
          </cell>
          <cell r="AD758">
            <v>13.49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Y758">
            <v>110416.56</v>
          </cell>
        </row>
        <row r="759">
          <cell r="A759">
            <v>2</v>
          </cell>
          <cell r="B759" t="str">
            <v>12</v>
          </cell>
          <cell r="C759" t="str">
            <v>000</v>
          </cell>
          <cell r="D759" t="str">
            <v>1</v>
          </cell>
          <cell r="E759" t="str">
            <v>306</v>
          </cell>
          <cell r="F759" t="str">
            <v>N000</v>
          </cell>
          <cell r="G759" t="str">
            <v>410</v>
          </cell>
          <cell r="H759" t="str">
            <v>1103</v>
          </cell>
          <cell r="I759" t="str">
            <v>CF04808</v>
          </cell>
          <cell r="J759" t="str">
            <v>27ZA</v>
          </cell>
          <cell r="K759" t="str">
            <v>2</v>
          </cell>
          <cell r="L759">
            <v>6</v>
          </cell>
          <cell r="M759">
            <v>0</v>
          </cell>
          <cell r="N759">
            <v>2982.9</v>
          </cell>
          <cell r="O759" t="str">
            <v>M</v>
          </cell>
          <cell r="P759" t="str">
            <v>00000000</v>
          </cell>
          <cell r="Q759">
            <v>579.4</v>
          </cell>
          <cell r="R759">
            <v>430.86</v>
          </cell>
          <cell r="S759">
            <v>82.86</v>
          </cell>
          <cell r="T759">
            <v>380.32</v>
          </cell>
          <cell r="U759">
            <v>149.15</v>
          </cell>
          <cell r="V759">
            <v>64.12</v>
          </cell>
          <cell r="W759">
            <v>59.66</v>
          </cell>
          <cell r="X759">
            <v>22.67</v>
          </cell>
          <cell r="Y759">
            <v>0</v>
          </cell>
          <cell r="Z759">
            <v>87.03</v>
          </cell>
          <cell r="AA759">
            <v>77</v>
          </cell>
          <cell r="AB759">
            <v>96</v>
          </cell>
          <cell r="AC759">
            <v>80</v>
          </cell>
          <cell r="AD759">
            <v>13.49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Y759">
            <v>367593.12</v>
          </cell>
        </row>
        <row r="760">
          <cell r="A760">
            <v>2</v>
          </cell>
          <cell r="B760" t="str">
            <v>12</v>
          </cell>
          <cell r="C760" t="str">
            <v>000</v>
          </cell>
          <cell r="D760" t="str">
            <v>1</v>
          </cell>
          <cell r="E760" t="str">
            <v>306</v>
          </cell>
          <cell r="F760" t="str">
            <v>N000</v>
          </cell>
          <cell r="G760" t="str">
            <v>410</v>
          </cell>
          <cell r="H760" t="str">
            <v>1103</v>
          </cell>
          <cell r="I760" t="str">
            <v>CF12825</v>
          </cell>
          <cell r="J760" t="str">
            <v>27ZB</v>
          </cell>
          <cell r="K760" t="str">
            <v>2</v>
          </cell>
          <cell r="L760">
            <v>1</v>
          </cell>
          <cell r="M760">
            <v>0</v>
          </cell>
          <cell r="N760">
            <v>3008.65</v>
          </cell>
          <cell r="O760" t="str">
            <v>M</v>
          </cell>
          <cell r="P760" t="str">
            <v>00000000</v>
          </cell>
          <cell r="Q760">
            <v>857</v>
          </cell>
          <cell r="R760">
            <v>434.58</v>
          </cell>
          <cell r="S760">
            <v>83.57</v>
          </cell>
          <cell r="T760">
            <v>383.6</v>
          </cell>
          <cell r="U760">
            <v>150.43</v>
          </cell>
          <cell r="V760">
            <v>69.59</v>
          </cell>
          <cell r="W760">
            <v>60.17</v>
          </cell>
          <cell r="X760">
            <v>46</v>
          </cell>
          <cell r="Y760">
            <v>0</v>
          </cell>
          <cell r="Z760">
            <v>93.66</v>
          </cell>
          <cell r="AA760">
            <v>77</v>
          </cell>
          <cell r="AB760">
            <v>96</v>
          </cell>
          <cell r="AC760">
            <v>80</v>
          </cell>
          <cell r="AD760">
            <v>13.49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Y760">
            <v>65444.88</v>
          </cell>
        </row>
        <row r="761">
          <cell r="A761">
            <v>2</v>
          </cell>
          <cell r="B761" t="str">
            <v>12</v>
          </cell>
          <cell r="C761" t="str">
            <v>000</v>
          </cell>
          <cell r="D761" t="str">
            <v>1</v>
          </cell>
          <cell r="E761" t="str">
            <v>306</v>
          </cell>
          <cell r="F761" t="str">
            <v>N000</v>
          </cell>
          <cell r="G761" t="str">
            <v>410</v>
          </cell>
          <cell r="H761" t="str">
            <v>1103</v>
          </cell>
          <cell r="I761" t="str">
            <v>CF21807</v>
          </cell>
          <cell r="J761" t="str">
            <v>26</v>
          </cell>
          <cell r="K761" t="str">
            <v>2</v>
          </cell>
          <cell r="L761">
            <v>3</v>
          </cell>
          <cell r="M761">
            <v>0</v>
          </cell>
          <cell r="N761">
            <v>2692.2</v>
          </cell>
          <cell r="O761" t="str">
            <v>M</v>
          </cell>
          <cell r="P761" t="str">
            <v>00000000</v>
          </cell>
          <cell r="Q761">
            <v>0</v>
          </cell>
          <cell r="R761">
            <v>388.87</v>
          </cell>
          <cell r="S761">
            <v>74.78</v>
          </cell>
          <cell r="T761">
            <v>343.26</v>
          </cell>
          <cell r="U761">
            <v>134.61000000000001</v>
          </cell>
          <cell r="V761">
            <v>48.46</v>
          </cell>
          <cell r="W761">
            <v>53.84</v>
          </cell>
          <cell r="X761">
            <v>60.67</v>
          </cell>
          <cell r="Y761">
            <v>0</v>
          </cell>
          <cell r="Z761">
            <v>69.39</v>
          </cell>
          <cell r="AA761">
            <v>77</v>
          </cell>
          <cell r="AB761">
            <v>96</v>
          </cell>
          <cell r="AC761">
            <v>80</v>
          </cell>
          <cell r="AD761">
            <v>13.49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Y761">
            <v>148772.51999999999</v>
          </cell>
        </row>
        <row r="762">
          <cell r="A762">
            <v>2</v>
          </cell>
          <cell r="B762" t="str">
            <v>12</v>
          </cell>
          <cell r="C762" t="str">
            <v>000</v>
          </cell>
          <cell r="D762" t="str">
            <v>1</v>
          </cell>
          <cell r="E762" t="str">
            <v>306</v>
          </cell>
          <cell r="F762" t="str">
            <v>N000</v>
          </cell>
          <cell r="G762" t="str">
            <v>410</v>
          </cell>
          <cell r="H762" t="str">
            <v>1103</v>
          </cell>
          <cell r="I762" t="str">
            <v>CF21829</v>
          </cell>
          <cell r="J762" t="str">
            <v>27ZB</v>
          </cell>
          <cell r="K762" t="str">
            <v>2</v>
          </cell>
          <cell r="L762">
            <v>2</v>
          </cell>
          <cell r="M762">
            <v>0</v>
          </cell>
          <cell r="N762">
            <v>3008.65</v>
          </cell>
          <cell r="O762" t="str">
            <v>M</v>
          </cell>
          <cell r="P762" t="str">
            <v>00000000</v>
          </cell>
          <cell r="Q762">
            <v>857</v>
          </cell>
          <cell r="R762">
            <v>434.58</v>
          </cell>
          <cell r="S762">
            <v>83.57</v>
          </cell>
          <cell r="T762">
            <v>383.6</v>
          </cell>
          <cell r="U762">
            <v>150.43</v>
          </cell>
          <cell r="V762">
            <v>69.59</v>
          </cell>
          <cell r="W762">
            <v>60.17</v>
          </cell>
          <cell r="X762">
            <v>27.5</v>
          </cell>
          <cell r="Y762">
            <v>0</v>
          </cell>
          <cell r="Z762">
            <v>93.29</v>
          </cell>
          <cell r="AA762">
            <v>77</v>
          </cell>
          <cell r="AB762">
            <v>96</v>
          </cell>
          <cell r="AC762">
            <v>80</v>
          </cell>
          <cell r="AD762">
            <v>13.49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Y762">
            <v>130436.88</v>
          </cell>
        </row>
        <row r="763">
          <cell r="A763">
            <v>2</v>
          </cell>
          <cell r="B763" t="str">
            <v>12</v>
          </cell>
          <cell r="C763" t="str">
            <v>000</v>
          </cell>
          <cell r="D763" t="str">
            <v>1</v>
          </cell>
          <cell r="E763" t="str">
            <v>306</v>
          </cell>
          <cell r="F763" t="str">
            <v>N000</v>
          </cell>
          <cell r="G763" t="str">
            <v>410</v>
          </cell>
          <cell r="H763" t="str">
            <v>1103</v>
          </cell>
          <cell r="I763" t="str">
            <v>CF21856</v>
          </cell>
          <cell r="J763" t="str">
            <v>27Z</v>
          </cell>
          <cell r="K763" t="str">
            <v>2</v>
          </cell>
          <cell r="L763">
            <v>2</v>
          </cell>
          <cell r="M763">
            <v>0</v>
          </cell>
          <cell r="N763">
            <v>2900.25</v>
          </cell>
          <cell r="O763" t="str">
            <v>M</v>
          </cell>
          <cell r="P763" t="str">
            <v>00000000</v>
          </cell>
          <cell r="Q763">
            <v>205.15</v>
          </cell>
          <cell r="R763">
            <v>418.93</v>
          </cell>
          <cell r="S763">
            <v>80.56</v>
          </cell>
          <cell r="T763">
            <v>369.78</v>
          </cell>
          <cell r="U763">
            <v>145.01</v>
          </cell>
          <cell r="V763">
            <v>55.89</v>
          </cell>
          <cell r="W763">
            <v>58.01</v>
          </cell>
          <cell r="X763">
            <v>109</v>
          </cell>
          <cell r="Y763">
            <v>0</v>
          </cell>
          <cell r="Z763">
            <v>79.34</v>
          </cell>
          <cell r="AA763">
            <v>77</v>
          </cell>
          <cell r="AB763">
            <v>96</v>
          </cell>
          <cell r="AC763">
            <v>80</v>
          </cell>
          <cell r="AD763">
            <v>13.49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Y763">
            <v>112521.84</v>
          </cell>
        </row>
        <row r="764">
          <cell r="A764">
            <v>2</v>
          </cell>
          <cell r="B764" t="str">
            <v>12</v>
          </cell>
          <cell r="C764" t="str">
            <v>000</v>
          </cell>
          <cell r="D764" t="str">
            <v>1</v>
          </cell>
          <cell r="E764" t="str">
            <v>306</v>
          </cell>
          <cell r="F764" t="str">
            <v>N000</v>
          </cell>
          <cell r="G764" t="str">
            <v>410</v>
          </cell>
          <cell r="H764" t="str">
            <v>1103</v>
          </cell>
          <cell r="I764" t="str">
            <v>CF21859</v>
          </cell>
          <cell r="J764" t="str">
            <v>27ZB</v>
          </cell>
          <cell r="K764" t="str">
            <v>2</v>
          </cell>
          <cell r="L764">
            <v>1</v>
          </cell>
          <cell r="M764">
            <v>0</v>
          </cell>
          <cell r="N764">
            <v>3008.65</v>
          </cell>
          <cell r="O764" t="str">
            <v>M</v>
          </cell>
          <cell r="P764" t="str">
            <v>00000000</v>
          </cell>
          <cell r="Q764">
            <v>857</v>
          </cell>
          <cell r="R764">
            <v>434.58</v>
          </cell>
          <cell r="S764">
            <v>83.57</v>
          </cell>
          <cell r="T764">
            <v>383.6</v>
          </cell>
          <cell r="U764">
            <v>150.43</v>
          </cell>
          <cell r="V764">
            <v>69.59</v>
          </cell>
          <cell r="W764">
            <v>60.17</v>
          </cell>
          <cell r="X764">
            <v>82</v>
          </cell>
          <cell r="Y764">
            <v>0</v>
          </cell>
          <cell r="Z764">
            <v>94.38</v>
          </cell>
          <cell r="AA764">
            <v>77</v>
          </cell>
          <cell r="AB764">
            <v>96</v>
          </cell>
          <cell r="AC764">
            <v>80</v>
          </cell>
          <cell r="AD764">
            <v>13.49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Y764">
            <v>65885.52</v>
          </cell>
        </row>
        <row r="765">
          <cell r="A765">
            <v>2</v>
          </cell>
          <cell r="B765" t="str">
            <v>12</v>
          </cell>
          <cell r="C765" t="str">
            <v>000</v>
          </cell>
          <cell r="D765" t="str">
            <v>1</v>
          </cell>
          <cell r="E765" t="str">
            <v>306</v>
          </cell>
          <cell r="F765" t="str">
            <v>N000</v>
          </cell>
          <cell r="G765" t="str">
            <v>410</v>
          </cell>
          <cell r="H765" t="str">
            <v>1103</v>
          </cell>
          <cell r="I765" t="str">
            <v>CF21864</v>
          </cell>
          <cell r="J765" t="str">
            <v>27C</v>
          </cell>
          <cell r="K765" t="str">
            <v>1</v>
          </cell>
          <cell r="L765">
            <v>4</v>
          </cell>
          <cell r="M765">
            <v>0</v>
          </cell>
          <cell r="N765">
            <v>3268.2</v>
          </cell>
          <cell r="O765" t="str">
            <v>M</v>
          </cell>
          <cell r="P765" t="str">
            <v>00000000</v>
          </cell>
          <cell r="Q765">
            <v>4783.05</v>
          </cell>
          <cell r="R765">
            <v>472.07</v>
          </cell>
          <cell r="S765">
            <v>90.78</v>
          </cell>
          <cell r="T765">
            <v>416.7</v>
          </cell>
          <cell r="U765">
            <v>163.41</v>
          </cell>
          <cell r="V765">
            <v>144.91999999999999</v>
          </cell>
          <cell r="W765">
            <v>65.36</v>
          </cell>
          <cell r="X765">
            <v>57.25</v>
          </cell>
          <cell r="Y765">
            <v>0</v>
          </cell>
          <cell r="Z765">
            <v>174.97</v>
          </cell>
          <cell r="AA765">
            <v>77</v>
          </cell>
          <cell r="AB765">
            <v>0</v>
          </cell>
          <cell r="AC765">
            <v>0</v>
          </cell>
          <cell r="AD765">
            <v>13.49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Y765">
            <v>466905.59999999998</v>
          </cell>
        </row>
        <row r="766">
          <cell r="A766">
            <v>2</v>
          </cell>
          <cell r="B766" t="str">
            <v>12</v>
          </cell>
          <cell r="C766" t="str">
            <v>000</v>
          </cell>
          <cell r="D766" t="str">
            <v>1</v>
          </cell>
          <cell r="E766" t="str">
            <v>306</v>
          </cell>
          <cell r="F766" t="str">
            <v>N000</v>
          </cell>
          <cell r="G766" t="str">
            <v>410</v>
          </cell>
          <cell r="H766" t="str">
            <v>1103</v>
          </cell>
          <cell r="I766" t="str">
            <v>CF21865</v>
          </cell>
          <cell r="J766" t="str">
            <v>27B</v>
          </cell>
          <cell r="K766" t="str">
            <v>1</v>
          </cell>
          <cell r="L766">
            <v>4</v>
          </cell>
          <cell r="M766">
            <v>0</v>
          </cell>
          <cell r="N766">
            <v>3222.2</v>
          </cell>
          <cell r="O766" t="str">
            <v>M</v>
          </cell>
          <cell r="P766" t="str">
            <v>00000000</v>
          </cell>
          <cell r="Q766">
            <v>3558.85</v>
          </cell>
          <cell r="R766">
            <v>465.43</v>
          </cell>
          <cell r="S766">
            <v>89.51</v>
          </cell>
          <cell r="T766">
            <v>410.83</v>
          </cell>
          <cell r="U766">
            <v>161.11000000000001</v>
          </cell>
          <cell r="V766">
            <v>122.06</v>
          </cell>
          <cell r="W766">
            <v>64.44</v>
          </cell>
          <cell r="X766">
            <v>11.5</v>
          </cell>
          <cell r="Y766">
            <v>0</v>
          </cell>
          <cell r="Z766">
            <v>148.49</v>
          </cell>
          <cell r="AA766">
            <v>77</v>
          </cell>
          <cell r="AB766">
            <v>0</v>
          </cell>
          <cell r="AC766">
            <v>0</v>
          </cell>
          <cell r="AD766">
            <v>13.49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Y766">
            <v>400555.68</v>
          </cell>
        </row>
        <row r="767">
          <cell r="A767">
            <v>2</v>
          </cell>
          <cell r="B767" t="str">
            <v>12</v>
          </cell>
          <cell r="C767" t="str">
            <v>000</v>
          </cell>
          <cell r="D767" t="str">
            <v>1</v>
          </cell>
          <cell r="E767" t="str">
            <v>306</v>
          </cell>
          <cell r="F767" t="str">
            <v>N000</v>
          </cell>
          <cell r="G767" t="str">
            <v>410</v>
          </cell>
          <cell r="H767" t="str">
            <v>1103</v>
          </cell>
          <cell r="I767" t="str">
            <v>CF21866</v>
          </cell>
          <cell r="J767" t="str">
            <v>27A</v>
          </cell>
          <cell r="K767" t="str">
            <v>1</v>
          </cell>
          <cell r="L767">
            <v>1</v>
          </cell>
          <cell r="M767">
            <v>0</v>
          </cell>
          <cell r="N767">
            <v>3185.4</v>
          </cell>
          <cell r="O767" t="str">
            <v>M</v>
          </cell>
          <cell r="P767" t="str">
            <v>00000000</v>
          </cell>
          <cell r="Q767">
            <v>2791.7</v>
          </cell>
          <cell r="R767">
            <v>460.11</v>
          </cell>
          <cell r="S767">
            <v>88.48</v>
          </cell>
          <cell r="T767">
            <v>406.14</v>
          </cell>
          <cell r="U767">
            <v>159.27000000000001</v>
          </cell>
          <cell r="V767">
            <v>107.59</v>
          </cell>
          <cell r="W767">
            <v>63.71</v>
          </cell>
          <cell r="X767">
            <v>46</v>
          </cell>
          <cell r="Y767">
            <v>0</v>
          </cell>
          <cell r="Z767">
            <v>132.97</v>
          </cell>
          <cell r="AA767">
            <v>77</v>
          </cell>
          <cell r="AB767">
            <v>0</v>
          </cell>
          <cell r="AC767">
            <v>0</v>
          </cell>
          <cell r="AD767">
            <v>13.49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Y767">
            <v>90382.32</v>
          </cell>
        </row>
        <row r="768">
          <cell r="A768">
            <v>2</v>
          </cell>
          <cell r="B768" t="str">
            <v>12</v>
          </cell>
          <cell r="C768" t="str">
            <v>000</v>
          </cell>
          <cell r="D768" t="str">
            <v>1</v>
          </cell>
          <cell r="E768" t="str">
            <v>306</v>
          </cell>
          <cell r="F768" t="str">
            <v>N000</v>
          </cell>
          <cell r="G768" t="str">
            <v>410</v>
          </cell>
          <cell r="H768" t="str">
            <v>1103</v>
          </cell>
          <cell r="I768" t="str">
            <v>CF21899</v>
          </cell>
          <cell r="J768" t="str">
            <v>27CC</v>
          </cell>
          <cell r="K768" t="str">
            <v>1</v>
          </cell>
          <cell r="L768">
            <v>3</v>
          </cell>
          <cell r="M768">
            <v>0</v>
          </cell>
          <cell r="N768">
            <v>3368.65</v>
          </cell>
          <cell r="O768" t="str">
            <v>M</v>
          </cell>
          <cell r="P768" t="str">
            <v>00000000</v>
          </cell>
          <cell r="Q768">
            <v>6973.4</v>
          </cell>
          <cell r="R768">
            <v>486.58</v>
          </cell>
          <cell r="S768">
            <v>93.57</v>
          </cell>
          <cell r="T768">
            <v>429.5</v>
          </cell>
          <cell r="U768">
            <v>168.43</v>
          </cell>
          <cell r="V768">
            <v>186.16</v>
          </cell>
          <cell r="W768">
            <v>67.37</v>
          </cell>
          <cell r="X768">
            <v>0</v>
          </cell>
          <cell r="Y768">
            <v>517.1</v>
          </cell>
          <cell r="Z768">
            <v>219.98</v>
          </cell>
          <cell r="AA768">
            <v>77</v>
          </cell>
          <cell r="AB768">
            <v>0</v>
          </cell>
          <cell r="AC768">
            <v>0</v>
          </cell>
          <cell r="AD768">
            <v>13.49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Y768">
            <v>453644.28</v>
          </cell>
        </row>
        <row r="769">
          <cell r="A769">
            <v>2</v>
          </cell>
          <cell r="B769" t="str">
            <v>12</v>
          </cell>
          <cell r="C769" t="str">
            <v>000</v>
          </cell>
          <cell r="D769" t="str">
            <v>1</v>
          </cell>
          <cell r="E769" t="str">
            <v>306</v>
          </cell>
          <cell r="F769" t="str">
            <v>N000</v>
          </cell>
          <cell r="G769" t="str">
            <v>410</v>
          </cell>
          <cell r="H769" t="str">
            <v>1103</v>
          </cell>
          <cell r="I769" t="str">
            <v>CF33834</v>
          </cell>
          <cell r="J769" t="str">
            <v>27</v>
          </cell>
          <cell r="K769" t="str">
            <v>2</v>
          </cell>
          <cell r="L769">
            <v>3</v>
          </cell>
          <cell r="M769">
            <v>0</v>
          </cell>
          <cell r="N769">
            <v>2817.8</v>
          </cell>
          <cell r="O769" t="str">
            <v>M</v>
          </cell>
          <cell r="P769" t="str">
            <v>00000000</v>
          </cell>
          <cell r="Q769">
            <v>0</v>
          </cell>
          <cell r="R769">
            <v>407.02</v>
          </cell>
          <cell r="S769">
            <v>78.27</v>
          </cell>
          <cell r="T769">
            <v>359.27</v>
          </cell>
          <cell r="U769">
            <v>140.88999999999999</v>
          </cell>
          <cell r="V769">
            <v>50.72</v>
          </cell>
          <cell r="W769">
            <v>56.36</v>
          </cell>
          <cell r="X769">
            <v>61</v>
          </cell>
          <cell r="Y769">
            <v>0</v>
          </cell>
          <cell r="Z769">
            <v>72.34</v>
          </cell>
          <cell r="AA769">
            <v>77</v>
          </cell>
          <cell r="AB769">
            <v>96</v>
          </cell>
          <cell r="AC769">
            <v>80</v>
          </cell>
          <cell r="AD769">
            <v>13.49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Y769">
            <v>155165.76000000001</v>
          </cell>
        </row>
        <row r="770">
          <cell r="A770">
            <v>2</v>
          </cell>
          <cell r="B770" t="str">
            <v>12</v>
          </cell>
          <cell r="C770" t="str">
            <v>000</v>
          </cell>
          <cell r="D770" t="str">
            <v>1</v>
          </cell>
          <cell r="E770" t="str">
            <v>306</v>
          </cell>
          <cell r="F770" t="str">
            <v>N000</v>
          </cell>
          <cell r="G770" t="str">
            <v>410</v>
          </cell>
          <cell r="H770" t="str">
            <v>1103</v>
          </cell>
          <cell r="I770" t="str">
            <v>CF33892</v>
          </cell>
          <cell r="J770" t="str">
            <v>27ZA</v>
          </cell>
          <cell r="K770" t="str">
            <v>2</v>
          </cell>
          <cell r="L770">
            <v>15</v>
          </cell>
          <cell r="M770">
            <v>0</v>
          </cell>
          <cell r="N770">
            <v>2982.9</v>
          </cell>
          <cell r="O770" t="str">
            <v>M</v>
          </cell>
          <cell r="P770" t="str">
            <v>00000000</v>
          </cell>
          <cell r="Q770">
            <v>579.4</v>
          </cell>
          <cell r="R770">
            <v>430.86</v>
          </cell>
          <cell r="S770">
            <v>82.86</v>
          </cell>
          <cell r="T770">
            <v>380.32</v>
          </cell>
          <cell r="U770">
            <v>149.15</v>
          </cell>
          <cell r="V770">
            <v>64.12</v>
          </cell>
          <cell r="W770">
            <v>59.66</v>
          </cell>
          <cell r="X770">
            <v>92.8</v>
          </cell>
          <cell r="Y770">
            <v>0</v>
          </cell>
          <cell r="Z770">
            <v>88.44</v>
          </cell>
          <cell r="AA770">
            <v>77</v>
          </cell>
          <cell r="AB770">
            <v>96</v>
          </cell>
          <cell r="AC770">
            <v>80</v>
          </cell>
          <cell r="AD770">
            <v>13.49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Y770">
            <v>931860</v>
          </cell>
        </row>
        <row r="771">
          <cell r="A771">
            <v>2</v>
          </cell>
          <cell r="B771" t="str">
            <v>12</v>
          </cell>
          <cell r="C771" t="str">
            <v>000</v>
          </cell>
          <cell r="D771" t="str">
            <v>1</v>
          </cell>
          <cell r="E771" t="str">
            <v>306</v>
          </cell>
          <cell r="F771" t="str">
            <v>N000</v>
          </cell>
          <cell r="G771" t="str">
            <v>410</v>
          </cell>
          <cell r="H771" t="str">
            <v>1103</v>
          </cell>
          <cell r="I771" t="str">
            <v>CF41059</v>
          </cell>
          <cell r="K771" t="str">
            <v>2</v>
          </cell>
          <cell r="L771">
            <v>4</v>
          </cell>
          <cell r="M771">
            <v>0</v>
          </cell>
          <cell r="N771">
            <v>4776</v>
          </cell>
          <cell r="O771" t="str">
            <v>M</v>
          </cell>
          <cell r="P771" t="str">
            <v>00000000</v>
          </cell>
          <cell r="Q771">
            <v>0</v>
          </cell>
          <cell r="R771">
            <v>689.87</v>
          </cell>
          <cell r="S771">
            <v>132.66999999999999</v>
          </cell>
          <cell r="T771">
            <v>608.94000000000005</v>
          </cell>
          <cell r="U771">
            <v>238.8</v>
          </cell>
          <cell r="V771">
            <v>85.97</v>
          </cell>
          <cell r="W771">
            <v>95.52</v>
          </cell>
          <cell r="X771">
            <v>57</v>
          </cell>
          <cell r="Y771">
            <v>0</v>
          </cell>
          <cell r="Z771">
            <v>179.53</v>
          </cell>
          <cell r="AA771">
            <v>77</v>
          </cell>
          <cell r="AB771">
            <v>96</v>
          </cell>
          <cell r="AC771">
            <v>80</v>
          </cell>
          <cell r="AD771">
            <v>13.49</v>
          </cell>
          <cell r="AE771">
            <v>3.98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3064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Y771">
            <v>489540.96</v>
          </cell>
        </row>
        <row r="772">
          <cell r="A772">
            <v>2</v>
          </cell>
          <cell r="B772" t="str">
            <v>12</v>
          </cell>
          <cell r="C772" t="str">
            <v>000</v>
          </cell>
          <cell r="D772" t="str">
            <v>1</v>
          </cell>
          <cell r="E772" t="str">
            <v>306</v>
          </cell>
          <cell r="F772" t="str">
            <v>N000</v>
          </cell>
          <cell r="G772" t="str">
            <v>410</v>
          </cell>
          <cell r="H772" t="str">
            <v>1103</v>
          </cell>
          <cell r="I772" t="str">
            <v>CF41060</v>
          </cell>
          <cell r="K772" t="str">
            <v>2</v>
          </cell>
          <cell r="L772">
            <v>50</v>
          </cell>
          <cell r="M772">
            <v>0</v>
          </cell>
          <cell r="N772">
            <v>5274</v>
          </cell>
          <cell r="O772" t="str">
            <v>M</v>
          </cell>
          <cell r="P772" t="str">
            <v>00000000</v>
          </cell>
          <cell r="Q772">
            <v>0</v>
          </cell>
          <cell r="R772">
            <v>761.8</v>
          </cell>
          <cell r="S772">
            <v>146.5</v>
          </cell>
          <cell r="T772">
            <v>672.44</v>
          </cell>
          <cell r="U772">
            <v>263.7</v>
          </cell>
          <cell r="V772">
            <v>94.93</v>
          </cell>
          <cell r="W772">
            <v>105.48</v>
          </cell>
          <cell r="X772">
            <v>78.739999999999995</v>
          </cell>
          <cell r="Y772">
            <v>0</v>
          </cell>
          <cell r="Z772">
            <v>196.69</v>
          </cell>
          <cell r="AA772">
            <v>77</v>
          </cell>
          <cell r="AB772">
            <v>96</v>
          </cell>
          <cell r="AC772">
            <v>80</v>
          </cell>
          <cell r="AD772">
            <v>13.49</v>
          </cell>
          <cell r="AE772">
            <v>4.3899999999999997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3316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Y772">
            <v>6708696</v>
          </cell>
        </row>
        <row r="773">
          <cell r="A773">
            <v>2</v>
          </cell>
          <cell r="B773" t="str">
            <v>12</v>
          </cell>
          <cell r="C773" t="str">
            <v>000</v>
          </cell>
          <cell r="D773" t="str">
            <v>1</v>
          </cell>
          <cell r="E773" t="str">
            <v>306</v>
          </cell>
          <cell r="F773" t="str">
            <v>N000</v>
          </cell>
          <cell r="G773" t="str">
            <v>410</v>
          </cell>
          <cell r="H773" t="str">
            <v>1103</v>
          </cell>
          <cell r="I773" t="str">
            <v>CF41061</v>
          </cell>
          <cell r="K773" t="str">
            <v>2</v>
          </cell>
          <cell r="L773">
            <v>31</v>
          </cell>
          <cell r="M773">
            <v>0</v>
          </cell>
          <cell r="N773">
            <v>5300</v>
          </cell>
          <cell r="O773" t="str">
            <v>M</v>
          </cell>
          <cell r="P773" t="str">
            <v>00000000</v>
          </cell>
          <cell r="Q773">
            <v>0</v>
          </cell>
          <cell r="R773">
            <v>765.56</v>
          </cell>
          <cell r="S773">
            <v>147.22</v>
          </cell>
          <cell r="T773">
            <v>675.75</v>
          </cell>
          <cell r="U773">
            <v>265</v>
          </cell>
          <cell r="V773">
            <v>95.4</v>
          </cell>
          <cell r="W773">
            <v>106</v>
          </cell>
          <cell r="X773">
            <v>74.709999999999994</v>
          </cell>
          <cell r="Y773">
            <v>0</v>
          </cell>
          <cell r="Z773">
            <v>239.42</v>
          </cell>
          <cell r="AA773">
            <v>77</v>
          </cell>
          <cell r="AB773">
            <v>96</v>
          </cell>
          <cell r="AC773">
            <v>80</v>
          </cell>
          <cell r="AD773">
            <v>13.49</v>
          </cell>
          <cell r="AE773">
            <v>4.42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5426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Y773">
            <v>4972140.84</v>
          </cell>
        </row>
        <row r="774">
          <cell r="A774">
            <v>2</v>
          </cell>
          <cell r="B774" t="str">
            <v>12</v>
          </cell>
          <cell r="C774" t="str">
            <v>000</v>
          </cell>
          <cell r="D774" t="str">
            <v>1</v>
          </cell>
          <cell r="E774" t="str">
            <v>306</v>
          </cell>
          <cell r="F774" t="str">
            <v>N000</v>
          </cell>
          <cell r="G774" t="str">
            <v>410</v>
          </cell>
          <cell r="H774" t="str">
            <v>1103</v>
          </cell>
          <cell r="I774" t="str">
            <v>CF41062</v>
          </cell>
          <cell r="K774" t="str">
            <v>2</v>
          </cell>
          <cell r="L774">
            <v>14</v>
          </cell>
          <cell r="M774">
            <v>0</v>
          </cell>
          <cell r="N774">
            <v>5546</v>
          </cell>
          <cell r="O774" t="str">
            <v>M</v>
          </cell>
          <cell r="P774" t="str">
            <v>00000000</v>
          </cell>
          <cell r="Q774">
            <v>0</v>
          </cell>
          <cell r="R774">
            <v>801.09</v>
          </cell>
          <cell r="S774">
            <v>154.06</v>
          </cell>
          <cell r="T774">
            <v>707.12</v>
          </cell>
          <cell r="U774">
            <v>277.3</v>
          </cell>
          <cell r="V774">
            <v>99.83</v>
          </cell>
          <cell r="W774">
            <v>110.92</v>
          </cell>
          <cell r="X774">
            <v>69.64</v>
          </cell>
          <cell r="Y774">
            <v>0</v>
          </cell>
          <cell r="Z774">
            <v>251.65</v>
          </cell>
          <cell r="AA774">
            <v>77</v>
          </cell>
          <cell r="AB774">
            <v>96</v>
          </cell>
          <cell r="AC774">
            <v>80</v>
          </cell>
          <cell r="AD774">
            <v>13.49</v>
          </cell>
          <cell r="AE774">
            <v>4.62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5754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Y774">
            <v>2359176.96</v>
          </cell>
        </row>
        <row r="775">
          <cell r="A775">
            <v>2</v>
          </cell>
          <cell r="B775" t="str">
            <v>12</v>
          </cell>
          <cell r="C775" t="str">
            <v>000</v>
          </cell>
          <cell r="D775" t="str">
            <v>1</v>
          </cell>
          <cell r="E775" t="str">
            <v>306</v>
          </cell>
          <cell r="F775" t="str">
            <v>N000</v>
          </cell>
          <cell r="G775" t="str">
            <v>411</v>
          </cell>
          <cell r="H775" t="str">
            <v>1103</v>
          </cell>
          <cell r="I775" t="str">
            <v>A01803</v>
          </cell>
          <cell r="J775" t="str">
            <v>19</v>
          </cell>
          <cell r="K775" t="str">
            <v>2</v>
          </cell>
          <cell r="L775">
            <v>1</v>
          </cell>
          <cell r="M775">
            <v>0</v>
          </cell>
          <cell r="N775">
            <v>2120.3000000000002</v>
          </cell>
          <cell r="O775" t="str">
            <v>M</v>
          </cell>
          <cell r="P775" t="str">
            <v>00000000</v>
          </cell>
          <cell r="Q775">
            <v>0</v>
          </cell>
          <cell r="R775">
            <v>306.27</v>
          </cell>
          <cell r="S775">
            <v>58.9</v>
          </cell>
          <cell r="T775">
            <v>270.33999999999997</v>
          </cell>
          <cell r="U775">
            <v>106.02</v>
          </cell>
          <cell r="V775">
            <v>38.17</v>
          </cell>
          <cell r="W775">
            <v>42.41</v>
          </cell>
          <cell r="X775">
            <v>0</v>
          </cell>
          <cell r="Y775">
            <v>0</v>
          </cell>
          <cell r="Z775">
            <v>54.77</v>
          </cell>
          <cell r="AA775">
            <v>77</v>
          </cell>
          <cell r="AB775">
            <v>96</v>
          </cell>
          <cell r="AC775">
            <v>80</v>
          </cell>
          <cell r="AD775">
            <v>13.49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Y775">
            <v>39164.04</v>
          </cell>
        </row>
        <row r="776">
          <cell r="A776">
            <v>2</v>
          </cell>
          <cell r="B776" t="str">
            <v>12</v>
          </cell>
          <cell r="C776" t="str">
            <v>000</v>
          </cell>
          <cell r="D776" t="str">
            <v>1</v>
          </cell>
          <cell r="E776" t="str">
            <v>306</v>
          </cell>
          <cell r="F776" t="str">
            <v>N000</v>
          </cell>
          <cell r="G776" t="str">
            <v>411</v>
          </cell>
          <cell r="H776" t="str">
            <v>1103</v>
          </cell>
          <cell r="I776" t="str">
            <v>A01805</v>
          </cell>
          <cell r="J776" t="str">
            <v>21</v>
          </cell>
          <cell r="K776" t="str">
            <v>2</v>
          </cell>
          <cell r="L776">
            <v>12</v>
          </cell>
          <cell r="M776">
            <v>0</v>
          </cell>
          <cell r="N776">
            <v>2238.1999999999998</v>
          </cell>
          <cell r="O776" t="str">
            <v>M</v>
          </cell>
          <cell r="P776" t="str">
            <v>00000000</v>
          </cell>
          <cell r="Q776">
            <v>0</v>
          </cell>
          <cell r="R776">
            <v>323.3</v>
          </cell>
          <cell r="S776">
            <v>62.17</v>
          </cell>
          <cell r="T776">
            <v>285.37</v>
          </cell>
          <cell r="U776">
            <v>111.91</v>
          </cell>
          <cell r="V776">
            <v>40.29</v>
          </cell>
          <cell r="W776">
            <v>44.76</v>
          </cell>
          <cell r="X776">
            <v>14.5</v>
          </cell>
          <cell r="Y776">
            <v>0</v>
          </cell>
          <cell r="Z776">
            <v>57.82</v>
          </cell>
          <cell r="AA776">
            <v>77</v>
          </cell>
          <cell r="AB776">
            <v>96</v>
          </cell>
          <cell r="AC776">
            <v>80</v>
          </cell>
          <cell r="AD776">
            <v>13.49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Y776">
            <v>496052.64</v>
          </cell>
        </row>
        <row r="777">
          <cell r="A777">
            <v>2</v>
          </cell>
          <cell r="B777" t="str">
            <v>12</v>
          </cell>
          <cell r="C777" t="str">
            <v>000</v>
          </cell>
          <cell r="D777" t="str">
            <v>1</v>
          </cell>
          <cell r="E777" t="str">
            <v>306</v>
          </cell>
          <cell r="F777" t="str">
            <v>N000</v>
          </cell>
          <cell r="G777" t="str">
            <v>411</v>
          </cell>
          <cell r="H777" t="str">
            <v>1103</v>
          </cell>
          <cell r="I777" t="str">
            <v>A01806</v>
          </cell>
          <cell r="J777" t="str">
            <v>25</v>
          </cell>
          <cell r="K777" t="str">
            <v>2</v>
          </cell>
          <cell r="L777">
            <v>4</v>
          </cell>
          <cell r="M777">
            <v>0</v>
          </cell>
          <cell r="N777">
            <v>2572.4</v>
          </cell>
          <cell r="O777" t="str">
            <v>M</v>
          </cell>
          <cell r="P777" t="str">
            <v>00000000</v>
          </cell>
          <cell r="Q777">
            <v>0</v>
          </cell>
          <cell r="R777">
            <v>371.57</v>
          </cell>
          <cell r="S777">
            <v>71.459999999999994</v>
          </cell>
          <cell r="T777">
            <v>327.98</v>
          </cell>
          <cell r="U777">
            <v>128.62</v>
          </cell>
          <cell r="V777">
            <v>46.3</v>
          </cell>
          <cell r="W777">
            <v>51.45</v>
          </cell>
          <cell r="X777">
            <v>48.25</v>
          </cell>
          <cell r="Y777">
            <v>0</v>
          </cell>
          <cell r="Z777">
            <v>66.33</v>
          </cell>
          <cell r="AA777">
            <v>77</v>
          </cell>
          <cell r="AB777">
            <v>96</v>
          </cell>
          <cell r="AC777">
            <v>80</v>
          </cell>
          <cell r="AD777">
            <v>13.49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Y777">
            <v>189640.8</v>
          </cell>
        </row>
        <row r="778">
          <cell r="A778">
            <v>2</v>
          </cell>
          <cell r="B778" t="str">
            <v>12</v>
          </cell>
          <cell r="C778" t="str">
            <v>000</v>
          </cell>
          <cell r="D778" t="str">
            <v>1</v>
          </cell>
          <cell r="E778" t="str">
            <v>306</v>
          </cell>
          <cell r="F778" t="str">
            <v>N000</v>
          </cell>
          <cell r="G778" t="str">
            <v>411</v>
          </cell>
          <cell r="H778" t="str">
            <v>1103</v>
          </cell>
          <cell r="I778" t="str">
            <v>A01807</v>
          </cell>
          <cell r="J778" t="str">
            <v>27</v>
          </cell>
          <cell r="K778" t="str">
            <v>2</v>
          </cell>
          <cell r="L778">
            <v>7</v>
          </cell>
          <cell r="M778">
            <v>0</v>
          </cell>
          <cell r="N778">
            <v>2817.8</v>
          </cell>
          <cell r="O778" t="str">
            <v>M</v>
          </cell>
          <cell r="P778" t="str">
            <v>00000000</v>
          </cell>
          <cell r="Q778">
            <v>0</v>
          </cell>
          <cell r="R778">
            <v>407.02</v>
          </cell>
          <cell r="S778">
            <v>78.27</v>
          </cell>
          <cell r="T778">
            <v>359.27</v>
          </cell>
          <cell r="U778">
            <v>140.88999999999999</v>
          </cell>
          <cell r="V778">
            <v>50.72</v>
          </cell>
          <cell r="W778">
            <v>56.36</v>
          </cell>
          <cell r="X778">
            <v>93.57</v>
          </cell>
          <cell r="Y778">
            <v>0</v>
          </cell>
          <cell r="Z778">
            <v>72.989999999999995</v>
          </cell>
          <cell r="AA778">
            <v>77</v>
          </cell>
          <cell r="AB778">
            <v>96</v>
          </cell>
          <cell r="AC778">
            <v>80</v>
          </cell>
          <cell r="AD778">
            <v>13.49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Y778">
            <v>364843.92</v>
          </cell>
        </row>
        <row r="779">
          <cell r="A779">
            <v>2</v>
          </cell>
          <cell r="B779" t="str">
            <v>12</v>
          </cell>
          <cell r="C779" t="str">
            <v>000</v>
          </cell>
          <cell r="D779" t="str">
            <v>1</v>
          </cell>
          <cell r="E779" t="str">
            <v>306</v>
          </cell>
          <cell r="F779" t="str">
            <v>N000</v>
          </cell>
          <cell r="G779" t="str">
            <v>411</v>
          </cell>
          <cell r="H779" t="str">
            <v>1103</v>
          </cell>
          <cell r="I779" t="str">
            <v>A03804</v>
          </cell>
          <cell r="J779" t="str">
            <v>23</v>
          </cell>
          <cell r="K779" t="str">
            <v>2</v>
          </cell>
          <cell r="L779">
            <v>2</v>
          </cell>
          <cell r="M779">
            <v>0</v>
          </cell>
          <cell r="N779">
            <v>2451.25</v>
          </cell>
          <cell r="O779" t="str">
            <v>M</v>
          </cell>
          <cell r="P779" t="str">
            <v>00000000</v>
          </cell>
          <cell r="Q779">
            <v>0</v>
          </cell>
          <cell r="R779">
            <v>354.07</v>
          </cell>
          <cell r="S779">
            <v>68.09</v>
          </cell>
          <cell r="T779">
            <v>312.52999999999997</v>
          </cell>
          <cell r="U779">
            <v>122.56</v>
          </cell>
          <cell r="V779">
            <v>44.12</v>
          </cell>
          <cell r="W779">
            <v>49.02</v>
          </cell>
          <cell r="X779">
            <v>0</v>
          </cell>
          <cell r="Y779">
            <v>0</v>
          </cell>
          <cell r="Z779">
            <v>62.53</v>
          </cell>
          <cell r="AA779">
            <v>77</v>
          </cell>
          <cell r="AB779">
            <v>96</v>
          </cell>
          <cell r="AC779">
            <v>80</v>
          </cell>
          <cell r="AD779">
            <v>13.49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Y779">
            <v>89535.84</v>
          </cell>
        </row>
        <row r="780">
          <cell r="A780">
            <v>2</v>
          </cell>
          <cell r="B780" t="str">
            <v>12</v>
          </cell>
          <cell r="C780" t="str">
            <v>000</v>
          </cell>
          <cell r="D780" t="str">
            <v>1</v>
          </cell>
          <cell r="E780" t="str">
            <v>306</v>
          </cell>
          <cell r="F780" t="str">
            <v>N000</v>
          </cell>
          <cell r="G780" t="str">
            <v>411</v>
          </cell>
          <cell r="H780" t="str">
            <v>1103</v>
          </cell>
          <cell r="I780" t="str">
            <v>CFMC03</v>
          </cell>
          <cell r="J780" t="str">
            <v>MC03</v>
          </cell>
          <cell r="K780" t="str">
            <v>1</v>
          </cell>
          <cell r="L780">
            <v>4</v>
          </cell>
          <cell r="M780">
            <v>0</v>
          </cell>
          <cell r="N780">
            <v>4311.3999999999996</v>
          </cell>
          <cell r="O780" t="str">
            <v>M</v>
          </cell>
          <cell r="P780" t="str">
            <v>00000000</v>
          </cell>
          <cell r="Q780">
            <v>11306.9</v>
          </cell>
          <cell r="R780">
            <v>622.76</v>
          </cell>
          <cell r="S780">
            <v>119.76</v>
          </cell>
          <cell r="T780">
            <v>549.70000000000005</v>
          </cell>
          <cell r="U780">
            <v>215.57</v>
          </cell>
          <cell r="V780">
            <v>281.13</v>
          </cell>
          <cell r="W780">
            <v>86.23</v>
          </cell>
          <cell r="X780">
            <v>34.5</v>
          </cell>
          <cell r="Y780">
            <v>780.91</v>
          </cell>
          <cell r="Z780">
            <v>329.45</v>
          </cell>
          <cell r="AA780">
            <v>77</v>
          </cell>
          <cell r="AB780">
            <v>0</v>
          </cell>
          <cell r="AC780">
            <v>0</v>
          </cell>
          <cell r="AD780">
            <v>13.49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Y780">
            <v>898982.40000000002</v>
          </cell>
        </row>
        <row r="781">
          <cell r="A781">
            <v>2</v>
          </cell>
          <cell r="B781" t="str">
            <v>12</v>
          </cell>
          <cell r="C781" t="str">
            <v>000</v>
          </cell>
          <cell r="D781" t="str">
            <v>1</v>
          </cell>
          <cell r="E781" t="str">
            <v>306</v>
          </cell>
          <cell r="F781" t="str">
            <v>N000</v>
          </cell>
          <cell r="G781" t="str">
            <v>411</v>
          </cell>
          <cell r="H781" t="str">
            <v>1103</v>
          </cell>
          <cell r="I781" t="str">
            <v>CFMD09</v>
          </cell>
          <cell r="J781" t="str">
            <v>MD09</v>
          </cell>
          <cell r="K781" t="str">
            <v>1</v>
          </cell>
          <cell r="L781">
            <v>1</v>
          </cell>
          <cell r="M781">
            <v>0</v>
          </cell>
          <cell r="N781">
            <v>14852.65</v>
          </cell>
          <cell r="O781" t="str">
            <v>M</v>
          </cell>
          <cell r="P781" t="str">
            <v>00000000</v>
          </cell>
          <cell r="Q781">
            <v>100991.65</v>
          </cell>
          <cell r="R781">
            <v>2145.38</v>
          </cell>
          <cell r="S781">
            <v>412.57</v>
          </cell>
          <cell r="T781">
            <v>1893.71</v>
          </cell>
          <cell r="U781">
            <v>742.63</v>
          </cell>
          <cell r="V781">
            <v>2085.1999999999998</v>
          </cell>
          <cell r="W781">
            <v>297.05</v>
          </cell>
          <cell r="X781">
            <v>46</v>
          </cell>
          <cell r="Y781">
            <v>5792.22</v>
          </cell>
          <cell r="Z781">
            <v>2370.5100000000002</v>
          </cell>
          <cell r="AA781">
            <v>77</v>
          </cell>
          <cell r="AB781">
            <v>0</v>
          </cell>
          <cell r="AC781">
            <v>0</v>
          </cell>
          <cell r="AD781">
            <v>13.49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Y781">
            <v>1580640.72</v>
          </cell>
        </row>
        <row r="782">
          <cell r="A782">
            <v>2</v>
          </cell>
          <cell r="B782" t="str">
            <v>12</v>
          </cell>
          <cell r="C782" t="str">
            <v>000</v>
          </cell>
          <cell r="D782" t="str">
            <v>1</v>
          </cell>
          <cell r="E782" t="str">
            <v>306</v>
          </cell>
          <cell r="F782" t="str">
            <v>N000</v>
          </cell>
          <cell r="G782" t="str">
            <v>411</v>
          </cell>
          <cell r="H782" t="str">
            <v>1103</v>
          </cell>
          <cell r="I782" t="str">
            <v>CFMG06</v>
          </cell>
          <cell r="J782" t="str">
            <v>MG06</v>
          </cell>
          <cell r="K782" t="str">
            <v>1</v>
          </cell>
          <cell r="L782">
            <v>4</v>
          </cell>
          <cell r="M782">
            <v>0</v>
          </cell>
          <cell r="N782">
            <v>8232.25</v>
          </cell>
          <cell r="O782" t="str">
            <v>M</v>
          </cell>
          <cell r="P782" t="str">
            <v>00000000</v>
          </cell>
          <cell r="Q782">
            <v>38872.050000000003</v>
          </cell>
          <cell r="R782">
            <v>1189.0999999999999</v>
          </cell>
          <cell r="S782">
            <v>228.67</v>
          </cell>
          <cell r="T782">
            <v>1049.6099999999999</v>
          </cell>
          <cell r="U782">
            <v>411.61</v>
          </cell>
          <cell r="V782">
            <v>847.88</v>
          </cell>
          <cell r="W782">
            <v>164.65</v>
          </cell>
          <cell r="X782">
            <v>68.5</v>
          </cell>
          <cell r="Y782">
            <v>2355.2199999999998</v>
          </cell>
          <cell r="Z782">
            <v>973.35</v>
          </cell>
          <cell r="AA782">
            <v>77</v>
          </cell>
          <cell r="AB782">
            <v>0</v>
          </cell>
          <cell r="AC782">
            <v>0</v>
          </cell>
          <cell r="AD782">
            <v>13.49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Y782">
            <v>2615202.2400000002</v>
          </cell>
        </row>
        <row r="783">
          <cell r="A783">
            <v>2</v>
          </cell>
          <cell r="B783" t="str">
            <v>12</v>
          </cell>
          <cell r="C783" t="str">
            <v>000</v>
          </cell>
          <cell r="D783" t="str">
            <v>1</v>
          </cell>
          <cell r="E783" t="str">
            <v>306</v>
          </cell>
          <cell r="F783" t="str">
            <v>N000</v>
          </cell>
          <cell r="G783" t="str">
            <v>411</v>
          </cell>
          <cell r="H783" t="str">
            <v>1103</v>
          </cell>
          <cell r="I783" t="str">
            <v>CFMS06</v>
          </cell>
          <cell r="J783" t="str">
            <v>MS06</v>
          </cell>
          <cell r="K783" t="str">
            <v>1</v>
          </cell>
          <cell r="L783">
            <v>1</v>
          </cell>
          <cell r="M783">
            <v>0</v>
          </cell>
          <cell r="N783">
            <v>4801.8999999999996</v>
          </cell>
          <cell r="O783" t="str">
            <v>M</v>
          </cell>
          <cell r="P783" t="str">
            <v>00000000</v>
          </cell>
          <cell r="Q783">
            <v>21723.85</v>
          </cell>
          <cell r="R783">
            <v>693.61</v>
          </cell>
          <cell r="S783">
            <v>133.38999999999999</v>
          </cell>
          <cell r="T783">
            <v>612.24</v>
          </cell>
          <cell r="U783">
            <v>240.09</v>
          </cell>
          <cell r="V783">
            <v>477.46</v>
          </cell>
          <cell r="W783">
            <v>96.04</v>
          </cell>
          <cell r="X783">
            <v>46</v>
          </cell>
          <cell r="Y783">
            <v>1326.29</v>
          </cell>
          <cell r="Z783">
            <v>549.51</v>
          </cell>
          <cell r="AA783">
            <v>77</v>
          </cell>
          <cell r="AB783">
            <v>0</v>
          </cell>
          <cell r="AC783">
            <v>0</v>
          </cell>
          <cell r="AD783">
            <v>13.49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Y783">
            <v>369490.44</v>
          </cell>
        </row>
        <row r="784">
          <cell r="A784">
            <v>2</v>
          </cell>
          <cell r="B784" t="str">
            <v>12</v>
          </cell>
          <cell r="C784" t="str">
            <v>000</v>
          </cell>
          <cell r="D784" t="str">
            <v>1</v>
          </cell>
          <cell r="E784" t="str">
            <v>306</v>
          </cell>
          <cell r="F784" t="str">
            <v>N000</v>
          </cell>
          <cell r="G784" t="str">
            <v>411</v>
          </cell>
          <cell r="H784" t="str">
            <v>1103</v>
          </cell>
          <cell r="I784" t="str">
            <v>CFMS08</v>
          </cell>
          <cell r="J784" t="str">
            <v>MS08</v>
          </cell>
          <cell r="K784" t="str">
            <v>1</v>
          </cell>
          <cell r="L784">
            <v>9</v>
          </cell>
          <cell r="M784">
            <v>0</v>
          </cell>
          <cell r="N784">
            <v>4801.8999999999996</v>
          </cell>
          <cell r="O784" t="str">
            <v>M</v>
          </cell>
          <cell r="P784" t="str">
            <v>00000000</v>
          </cell>
          <cell r="Q784">
            <v>18269.849999999999</v>
          </cell>
          <cell r="R784">
            <v>693.61</v>
          </cell>
          <cell r="S784">
            <v>133.38999999999999</v>
          </cell>
          <cell r="T784">
            <v>612.24</v>
          </cell>
          <cell r="U784">
            <v>240.09</v>
          </cell>
          <cell r="V784">
            <v>415.29</v>
          </cell>
          <cell r="W784">
            <v>96.04</v>
          </cell>
          <cell r="X784">
            <v>41.67</v>
          </cell>
          <cell r="Y784">
            <v>1153.5899999999999</v>
          </cell>
          <cell r="Z784">
            <v>480.35</v>
          </cell>
          <cell r="AA784">
            <v>77</v>
          </cell>
          <cell r="AB784">
            <v>0</v>
          </cell>
          <cell r="AC784">
            <v>0</v>
          </cell>
          <cell r="AD784">
            <v>13.49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Y784">
            <v>2919079.08</v>
          </cell>
        </row>
        <row r="785">
          <cell r="A785">
            <v>2</v>
          </cell>
          <cell r="B785" t="str">
            <v>12</v>
          </cell>
          <cell r="C785" t="str">
            <v>000</v>
          </cell>
          <cell r="D785" t="str">
            <v>1</v>
          </cell>
          <cell r="E785" t="str">
            <v>306</v>
          </cell>
          <cell r="F785" t="str">
            <v>N000</v>
          </cell>
          <cell r="G785" t="str">
            <v>411</v>
          </cell>
          <cell r="H785" t="str">
            <v>1103</v>
          </cell>
          <cell r="I785" t="str">
            <v>M01004</v>
          </cell>
          <cell r="K785" t="str">
            <v>2</v>
          </cell>
          <cell r="L785">
            <v>1</v>
          </cell>
          <cell r="M785">
            <v>0</v>
          </cell>
          <cell r="N785">
            <v>6400</v>
          </cell>
          <cell r="O785" t="str">
            <v>M</v>
          </cell>
          <cell r="P785" t="str">
            <v>00000000</v>
          </cell>
          <cell r="Q785">
            <v>0</v>
          </cell>
          <cell r="R785">
            <v>924.44</v>
          </cell>
          <cell r="S785">
            <v>177.78</v>
          </cell>
          <cell r="T785">
            <v>816</v>
          </cell>
          <cell r="U785">
            <v>320</v>
          </cell>
          <cell r="V785">
            <v>115.2</v>
          </cell>
          <cell r="W785">
            <v>128</v>
          </cell>
          <cell r="X785">
            <v>82</v>
          </cell>
          <cell r="Y785">
            <v>0</v>
          </cell>
          <cell r="Z785">
            <v>289.17</v>
          </cell>
          <cell r="AA785">
            <v>77</v>
          </cell>
          <cell r="AB785">
            <v>96</v>
          </cell>
          <cell r="AC785">
            <v>80</v>
          </cell>
          <cell r="AD785">
            <v>13.49</v>
          </cell>
          <cell r="AE785">
            <v>5.33</v>
          </cell>
          <cell r="AF785">
            <v>0</v>
          </cell>
          <cell r="AG785">
            <v>0</v>
          </cell>
          <cell r="AH785">
            <v>4086</v>
          </cell>
          <cell r="AI785">
            <v>0</v>
          </cell>
          <cell r="AJ785">
            <v>2530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Y785">
            <v>193684.92</v>
          </cell>
        </row>
        <row r="786">
          <cell r="A786">
            <v>2</v>
          </cell>
          <cell r="B786" t="str">
            <v>12</v>
          </cell>
          <cell r="C786" t="str">
            <v>000</v>
          </cell>
          <cell r="D786" t="str">
            <v>1</v>
          </cell>
          <cell r="E786" t="str">
            <v>306</v>
          </cell>
          <cell r="F786" t="str">
            <v>N000</v>
          </cell>
          <cell r="G786" t="str">
            <v>411</v>
          </cell>
          <cell r="H786" t="str">
            <v>1103</v>
          </cell>
          <cell r="I786" t="str">
            <v>M01007</v>
          </cell>
          <cell r="K786" t="str">
            <v>2</v>
          </cell>
          <cell r="L786">
            <v>1</v>
          </cell>
          <cell r="M786">
            <v>0</v>
          </cell>
          <cell r="N786">
            <v>5074</v>
          </cell>
          <cell r="O786" t="str">
            <v>M</v>
          </cell>
          <cell r="P786" t="str">
            <v>00000000</v>
          </cell>
          <cell r="Q786">
            <v>0</v>
          </cell>
          <cell r="R786">
            <v>732.91</v>
          </cell>
          <cell r="S786">
            <v>140.94</v>
          </cell>
          <cell r="T786">
            <v>646.94000000000005</v>
          </cell>
          <cell r="U786">
            <v>253.7</v>
          </cell>
          <cell r="V786">
            <v>91.33</v>
          </cell>
          <cell r="W786">
            <v>101.48</v>
          </cell>
          <cell r="X786">
            <v>82</v>
          </cell>
          <cell r="Y786">
            <v>0</v>
          </cell>
          <cell r="Z786">
            <v>207.98</v>
          </cell>
          <cell r="AA786">
            <v>77</v>
          </cell>
          <cell r="AB786">
            <v>96</v>
          </cell>
          <cell r="AC786">
            <v>80</v>
          </cell>
          <cell r="AD786">
            <v>13.49</v>
          </cell>
          <cell r="AE786">
            <v>4.2300000000000004</v>
          </cell>
          <cell r="AF786">
            <v>0</v>
          </cell>
          <cell r="AG786">
            <v>0</v>
          </cell>
          <cell r="AH786">
            <v>2004</v>
          </cell>
          <cell r="AI786">
            <v>0</v>
          </cell>
          <cell r="AJ786">
            <v>2108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Y786">
            <v>140568</v>
          </cell>
        </row>
        <row r="787">
          <cell r="A787">
            <v>2</v>
          </cell>
          <cell r="B787" t="str">
            <v>12</v>
          </cell>
          <cell r="C787" t="str">
            <v>000</v>
          </cell>
          <cell r="D787" t="str">
            <v>1</v>
          </cell>
          <cell r="E787" t="str">
            <v>306</v>
          </cell>
          <cell r="F787" t="str">
            <v>N000</v>
          </cell>
          <cell r="G787" t="str">
            <v>411</v>
          </cell>
          <cell r="H787" t="str">
            <v>1103</v>
          </cell>
          <cell r="I787" t="str">
            <v>M02001</v>
          </cell>
          <cell r="K787" t="str">
            <v>2</v>
          </cell>
          <cell r="L787">
            <v>7</v>
          </cell>
          <cell r="M787">
            <v>0</v>
          </cell>
          <cell r="N787">
            <v>5000</v>
          </cell>
          <cell r="O787" t="str">
            <v>M</v>
          </cell>
          <cell r="P787" t="str">
            <v>00000000</v>
          </cell>
          <cell r="Q787">
            <v>0</v>
          </cell>
          <cell r="R787">
            <v>722.22</v>
          </cell>
          <cell r="S787">
            <v>138.88999999999999</v>
          </cell>
          <cell r="T787">
            <v>637.5</v>
          </cell>
          <cell r="U787">
            <v>250</v>
          </cell>
          <cell r="V787">
            <v>90</v>
          </cell>
          <cell r="W787">
            <v>100</v>
          </cell>
          <cell r="X787">
            <v>62.43</v>
          </cell>
          <cell r="Y787">
            <v>0</v>
          </cell>
          <cell r="Z787">
            <v>175.61</v>
          </cell>
          <cell r="AA787">
            <v>77</v>
          </cell>
          <cell r="AB787">
            <v>96</v>
          </cell>
          <cell r="AC787">
            <v>80</v>
          </cell>
          <cell r="AD787">
            <v>13.49</v>
          </cell>
          <cell r="AE787">
            <v>4.17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2600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Y787">
            <v>843974.04</v>
          </cell>
        </row>
        <row r="788">
          <cell r="A788">
            <v>2</v>
          </cell>
          <cell r="B788" t="str">
            <v>12</v>
          </cell>
          <cell r="C788" t="str">
            <v>000</v>
          </cell>
          <cell r="D788" t="str">
            <v>1</v>
          </cell>
          <cell r="E788" t="str">
            <v>306</v>
          </cell>
          <cell r="F788" t="str">
            <v>N000</v>
          </cell>
          <cell r="G788" t="str">
            <v>411</v>
          </cell>
          <cell r="H788" t="str">
            <v>1103</v>
          </cell>
          <cell r="I788" t="str">
            <v>M02005</v>
          </cell>
          <cell r="K788" t="str">
            <v>2</v>
          </cell>
          <cell r="L788">
            <v>2</v>
          </cell>
          <cell r="M788">
            <v>0</v>
          </cell>
          <cell r="N788">
            <v>2720</v>
          </cell>
          <cell r="O788" t="str">
            <v>M</v>
          </cell>
          <cell r="P788" t="str">
            <v>00000000</v>
          </cell>
          <cell r="Q788">
            <v>0</v>
          </cell>
          <cell r="R788">
            <v>392.89</v>
          </cell>
          <cell r="S788">
            <v>75.56</v>
          </cell>
          <cell r="T788">
            <v>346.8</v>
          </cell>
          <cell r="U788">
            <v>136</v>
          </cell>
          <cell r="V788">
            <v>48.96</v>
          </cell>
          <cell r="W788">
            <v>54.4</v>
          </cell>
          <cell r="X788">
            <v>54.5</v>
          </cell>
          <cell r="Y788">
            <v>0</v>
          </cell>
          <cell r="Z788">
            <v>93.62</v>
          </cell>
          <cell r="AA788">
            <v>77</v>
          </cell>
          <cell r="AB788">
            <v>96</v>
          </cell>
          <cell r="AC788">
            <v>80</v>
          </cell>
          <cell r="AD788">
            <v>13.49</v>
          </cell>
          <cell r="AE788">
            <v>2.27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1183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Y788">
            <v>128987.76</v>
          </cell>
        </row>
        <row r="789">
          <cell r="A789">
            <v>2</v>
          </cell>
          <cell r="B789" t="str">
            <v>12</v>
          </cell>
          <cell r="C789" t="str">
            <v>000</v>
          </cell>
          <cell r="D789" t="str">
            <v>1</v>
          </cell>
          <cell r="E789" t="str">
            <v>306</v>
          </cell>
          <cell r="F789" t="str">
            <v>N000</v>
          </cell>
          <cell r="G789" t="str">
            <v>411</v>
          </cell>
          <cell r="H789" t="str">
            <v>1103</v>
          </cell>
          <cell r="I789" t="str">
            <v>M02015</v>
          </cell>
          <cell r="K789" t="str">
            <v>2</v>
          </cell>
          <cell r="L789">
            <v>1</v>
          </cell>
          <cell r="M789">
            <v>0</v>
          </cell>
          <cell r="N789">
            <v>5000</v>
          </cell>
          <cell r="O789" t="str">
            <v>M</v>
          </cell>
          <cell r="P789" t="str">
            <v>00000000</v>
          </cell>
          <cell r="Q789">
            <v>0</v>
          </cell>
          <cell r="R789">
            <v>722.22</v>
          </cell>
          <cell r="S789">
            <v>138.88999999999999</v>
          </cell>
          <cell r="T789">
            <v>637.5</v>
          </cell>
          <cell r="U789">
            <v>250</v>
          </cell>
          <cell r="V789">
            <v>90</v>
          </cell>
          <cell r="W789">
            <v>100</v>
          </cell>
          <cell r="X789">
            <v>82</v>
          </cell>
          <cell r="Y789">
            <v>0</v>
          </cell>
          <cell r="Z789">
            <v>176.01</v>
          </cell>
          <cell r="AA789">
            <v>77</v>
          </cell>
          <cell r="AB789">
            <v>96</v>
          </cell>
          <cell r="AC789">
            <v>80</v>
          </cell>
          <cell r="AD789">
            <v>13.49</v>
          </cell>
          <cell r="AE789">
            <v>4.17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2600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Y789">
            <v>120807.36</v>
          </cell>
        </row>
        <row r="790">
          <cell r="A790">
            <v>2</v>
          </cell>
          <cell r="B790" t="str">
            <v>12</v>
          </cell>
          <cell r="C790" t="str">
            <v>000</v>
          </cell>
          <cell r="D790" t="str">
            <v>1</v>
          </cell>
          <cell r="E790" t="str">
            <v>306</v>
          </cell>
          <cell r="F790" t="str">
            <v>N000</v>
          </cell>
          <cell r="G790" t="str">
            <v>411</v>
          </cell>
          <cell r="H790" t="str">
            <v>1103</v>
          </cell>
          <cell r="I790" t="str">
            <v>M02027</v>
          </cell>
          <cell r="K790" t="str">
            <v>2</v>
          </cell>
          <cell r="L790">
            <v>6</v>
          </cell>
          <cell r="M790">
            <v>0</v>
          </cell>
          <cell r="N790">
            <v>4940</v>
          </cell>
          <cell r="O790" t="str">
            <v>M</v>
          </cell>
          <cell r="P790" t="str">
            <v>00000000</v>
          </cell>
          <cell r="Q790">
            <v>0</v>
          </cell>
          <cell r="R790">
            <v>713.56</v>
          </cell>
          <cell r="S790">
            <v>137.22</v>
          </cell>
          <cell r="T790">
            <v>629.85</v>
          </cell>
          <cell r="U790">
            <v>247</v>
          </cell>
          <cell r="V790">
            <v>88.92</v>
          </cell>
          <cell r="W790">
            <v>98.8</v>
          </cell>
          <cell r="X790">
            <v>122.5</v>
          </cell>
          <cell r="Y790">
            <v>0</v>
          </cell>
          <cell r="Z790">
            <v>169.51</v>
          </cell>
          <cell r="AA790">
            <v>77</v>
          </cell>
          <cell r="AB790">
            <v>96</v>
          </cell>
          <cell r="AC790">
            <v>80</v>
          </cell>
          <cell r="AD790">
            <v>13.49</v>
          </cell>
          <cell r="AE790">
            <v>4.12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2305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Y790">
            <v>700053.84</v>
          </cell>
        </row>
        <row r="791">
          <cell r="A791">
            <v>2</v>
          </cell>
          <cell r="B791" t="str">
            <v>12</v>
          </cell>
          <cell r="C791" t="str">
            <v>000</v>
          </cell>
          <cell r="D791" t="str">
            <v>1</v>
          </cell>
          <cell r="E791" t="str">
            <v>306</v>
          </cell>
          <cell r="F791" t="str">
            <v>N000</v>
          </cell>
          <cell r="G791" t="str">
            <v>411</v>
          </cell>
          <cell r="H791" t="str">
            <v>1103</v>
          </cell>
          <cell r="I791" t="str">
            <v>S03810</v>
          </cell>
          <cell r="J791" t="str">
            <v>22</v>
          </cell>
          <cell r="K791" t="str">
            <v>2</v>
          </cell>
          <cell r="L791">
            <v>1</v>
          </cell>
          <cell r="M791">
            <v>0</v>
          </cell>
          <cell r="N791">
            <v>2342.3000000000002</v>
          </cell>
          <cell r="O791" t="str">
            <v>M</v>
          </cell>
          <cell r="P791" t="str">
            <v>00000000</v>
          </cell>
          <cell r="Q791">
            <v>0</v>
          </cell>
          <cell r="R791">
            <v>338.33</v>
          </cell>
          <cell r="S791">
            <v>65.06</v>
          </cell>
          <cell r="T791">
            <v>298.64</v>
          </cell>
          <cell r="U791">
            <v>117.12</v>
          </cell>
          <cell r="V791">
            <v>42.16</v>
          </cell>
          <cell r="W791">
            <v>46.85</v>
          </cell>
          <cell r="X791">
            <v>0</v>
          </cell>
          <cell r="Y791">
            <v>0</v>
          </cell>
          <cell r="Z791">
            <v>59.97</v>
          </cell>
          <cell r="AA791">
            <v>77</v>
          </cell>
          <cell r="AB791">
            <v>96</v>
          </cell>
          <cell r="AC791">
            <v>80</v>
          </cell>
          <cell r="AD791">
            <v>13.49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Y791">
            <v>42923.040000000001</v>
          </cell>
        </row>
        <row r="792">
          <cell r="A792">
            <v>2</v>
          </cell>
          <cell r="B792" t="str">
            <v>12</v>
          </cell>
          <cell r="C792" t="str">
            <v>000</v>
          </cell>
          <cell r="D792" t="str">
            <v>1</v>
          </cell>
          <cell r="E792" t="str">
            <v>306</v>
          </cell>
          <cell r="F792" t="str">
            <v>N000</v>
          </cell>
          <cell r="G792" t="str">
            <v>411</v>
          </cell>
          <cell r="H792" t="str">
            <v>1103</v>
          </cell>
          <cell r="I792" t="str">
            <v>T03804</v>
          </cell>
          <cell r="J792" t="str">
            <v>25</v>
          </cell>
          <cell r="K792" t="str">
            <v>2</v>
          </cell>
          <cell r="L792">
            <v>2</v>
          </cell>
          <cell r="M792">
            <v>0</v>
          </cell>
          <cell r="N792">
            <v>2572.4</v>
          </cell>
          <cell r="O792" t="str">
            <v>M</v>
          </cell>
          <cell r="P792" t="str">
            <v>00000000</v>
          </cell>
          <cell r="Q792">
            <v>0</v>
          </cell>
          <cell r="R792">
            <v>371.57</v>
          </cell>
          <cell r="S792">
            <v>71.459999999999994</v>
          </cell>
          <cell r="T792">
            <v>327.98</v>
          </cell>
          <cell r="U792">
            <v>128.62</v>
          </cell>
          <cell r="V792">
            <v>46.3</v>
          </cell>
          <cell r="W792">
            <v>51.45</v>
          </cell>
          <cell r="X792">
            <v>64</v>
          </cell>
          <cell r="Y792">
            <v>0</v>
          </cell>
          <cell r="Z792">
            <v>66.650000000000006</v>
          </cell>
          <cell r="AA792">
            <v>77</v>
          </cell>
          <cell r="AB792">
            <v>96</v>
          </cell>
          <cell r="AC792">
            <v>80</v>
          </cell>
          <cell r="AD792">
            <v>13.49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Y792">
            <v>95206.080000000002</v>
          </cell>
        </row>
        <row r="793">
          <cell r="A793">
            <v>2</v>
          </cell>
          <cell r="B793" t="str">
            <v>12</v>
          </cell>
          <cell r="C793" t="str">
            <v>000</v>
          </cell>
          <cell r="D793" t="str">
            <v>1</v>
          </cell>
          <cell r="E793" t="str">
            <v>306</v>
          </cell>
          <cell r="F793" t="str">
            <v>N000</v>
          </cell>
          <cell r="G793" t="str">
            <v>411</v>
          </cell>
          <cell r="H793" t="str">
            <v>1103</v>
          </cell>
          <cell r="I793" t="str">
            <v>CF01059</v>
          </cell>
          <cell r="J793" t="str">
            <v>28</v>
          </cell>
          <cell r="K793" t="str">
            <v>1</v>
          </cell>
          <cell r="L793">
            <v>11</v>
          </cell>
          <cell r="M793">
            <v>0</v>
          </cell>
          <cell r="N793">
            <v>3631.8</v>
          </cell>
          <cell r="O793" t="str">
            <v>M</v>
          </cell>
          <cell r="P793" t="str">
            <v>00000000</v>
          </cell>
          <cell r="Q793">
            <v>8731.1</v>
          </cell>
          <cell r="R793">
            <v>524.59</v>
          </cell>
          <cell r="S793">
            <v>100.88</v>
          </cell>
          <cell r="T793">
            <v>463.05</v>
          </cell>
          <cell r="U793">
            <v>181.59</v>
          </cell>
          <cell r="V793">
            <v>222.53</v>
          </cell>
          <cell r="W793">
            <v>72.64</v>
          </cell>
          <cell r="X793">
            <v>67.09</v>
          </cell>
          <cell r="Y793">
            <v>618.15</v>
          </cell>
          <cell r="Z793">
            <v>262.64999999999998</v>
          </cell>
          <cell r="AA793">
            <v>77</v>
          </cell>
          <cell r="AB793">
            <v>0</v>
          </cell>
          <cell r="AC793">
            <v>0</v>
          </cell>
          <cell r="AD793">
            <v>13.49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Y793">
            <v>1975585.92</v>
          </cell>
        </row>
        <row r="794">
          <cell r="A794">
            <v>2</v>
          </cell>
          <cell r="B794" t="str">
            <v>12</v>
          </cell>
          <cell r="C794" t="str">
            <v>000</v>
          </cell>
          <cell r="D794" t="str">
            <v>1</v>
          </cell>
          <cell r="E794" t="str">
            <v>306</v>
          </cell>
          <cell r="F794" t="str">
            <v>N000</v>
          </cell>
          <cell r="G794" t="str">
            <v>411</v>
          </cell>
          <cell r="H794" t="str">
            <v>1103</v>
          </cell>
          <cell r="I794" t="str">
            <v>CF03809</v>
          </cell>
          <cell r="J794" t="str">
            <v>25</v>
          </cell>
          <cell r="K794" t="str">
            <v>2</v>
          </cell>
          <cell r="L794">
            <v>1</v>
          </cell>
          <cell r="M794">
            <v>0</v>
          </cell>
          <cell r="N794">
            <v>2572.4</v>
          </cell>
          <cell r="O794" t="str">
            <v>M</v>
          </cell>
          <cell r="P794" t="str">
            <v>00000000</v>
          </cell>
          <cell r="Q794">
            <v>0</v>
          </cell>
          <cell r="R794">
            <v>371.57</v>
          </cell>
          <cell r="S794">
            <v>71.459999999999994</v>
          </cell>
          <cell r="T794">
            <v>327.98</v>
          </cell>
          <cell r="U794">
            <v>128.62</v>
          </cell>
          <cell r="V794">
            <v>46.3</v>
          </cell>
          <cell r="W794">
            <v>51.45</v>
          </cell>
          <cell r="X794">
            <v>0</v>
          </cell>
          <cell r="Y794">
            <v>0</v>
          </cell>
          <cell r="Z794">
            <v>65.37</v>
          </cell>
          <cell r="AA794">
            <v>77</v>
          </cell>
          <cell r="AB794">
            <v>96</v>
          </cell>
          <cell r="AC794">
            <v>80</v>
          </cell>
          <cell r="AD794">
            <v>13.49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Y794">
            <v>46819.68</v>
          </cell>
        </row>
        <row r="795">
          <cell r="A795">
            <v>2</v>
          </cell>
          <cell r="B795" t="str">
            <v>12</v>
          </cell>
          <cell r="C795" t="str">
            <v>000</v>
          </cell>
          <cell r="D795" t="str">
            <v>1</v>
          </cell>
          <cell r="E795" t="str">
            <v>306</v>
          </cell>
          <cell r="F795" t="str">
            <v>N000</v>
          </cell>
          <cell r="G795" t="str">
            <v>411</v>
          </cell>
          <cell r="H795" t="str">
            <v>1103</v>
          </cell>
          <cell r="I795" t="str">
            <v>CF03820</v>
          </cell>
          <cell r="J795" t="str">
            <v>27Z</v>
          </cell>
          <cell r="K795" t="str">
            <v>2</v>
          </cell>
          <cell r="L795">
            <v>1</v>
          </cell>
          <cell r="M795">
            <v>0</v>
          </cell>
          <cell r="N795">
            <v>2900.25</v>
          </cell>
          <cell r="O795" t="str">
            <v>M</v>
          </cell>
          <cell r="P795" t="str">
            <v>00000000</v>
          </cell>
          <cell r="Q795">
            <v>205.15</v>
          </cell>
          <cell r="R795">
            <v>418.93</v>
          </cell>
          <cell r="S795">
            <v>80.56</v>
          </cell>
          <cell r="T795">
            <v>369.78</v>
          </cell>
          <cell r="U795">
            <v>145.01</v>
          </cell>
          <cell r="V795">
            <v>55.89</v>
          </cell>
          <cell r="W795">
            <v>58.01</v>
          </cell>
          <cell r="X795">
            <v>0</v>
          </cell>
          <cell r="Y795">
            <v>0</v>
          </cell>
          <cell r="Z795">
            <v>77.16</v>
          </cell>
          <cell r="AA795">
            <v>77</v>
          </cell>
          <cell r="AB795">
            <v>96</v>
          </cell>
          <cell r="AC795">
            <v>80</v>
          </cell>
          <cell r="AD795">
            <v>13.49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Y795">
            <v>54926.76</v>
          </cell>
        </row>
        <row r="796">
          <cell r="A796">
            <v>2</v>
          </cell>
          <cell r="B796" t="str">
            <v>12</v>
          </cell>
          <cell r="C796" t="str">
            <v>000</v>
          </cell>
          <cell r="D796" t="str">
            <v>1</v>
          </cell>
          <cell r="E796" t="str">
            <v>306</v>
          </cell>
          <cell r="F796" t="str">
            <v>N000</v>
          </cell>
          <cell r="G796" t="str">
            <v>411</v>
          </cell>
          <cell r="H796" t="str">
            <v>1103</v>
          </cell>
          <cell r="I796" t="str">
            <v>CF04806</v>
          </cell>
          <cell r="J796" t="str">
            <v>26</v>
          </cell>
          <cell r="K796" t="str">
            <v>2</v>
          </cell>
          <cell r="L796">
            <v>12</v>
          </cell>
          <cell r="M796">
            <v>0</v>
          </cell>
          <cell r="N796">
            <v>2692.2</v>
          </cell>
          <cell r="O796" t="str">
            <v>M</v>
          </cell>
          <cell r="P796" t="str">
            <v>00000000</v>
          </cell>
          <cell r="Q796">
            <v>0</v>
          </cell>
          <cell r="R796">
            <v>388.87</v>
          </cell>
          <cell r="S796">
            <v>74.78</v>
          </cell>
          <cell r="T796">
            <v>343.26</v>
          </cell>
          <cell r="U796">
            <v>134.61000000000001</v>
          </cell>
          <cell r="V796">
            <v>48.46</v>
          </cell>
          <cell r="W796">
            <v>53.84</v>
          </cell>
          <cell r="X796">
            <v>49.5</v>
          </cell>
          <cell r="Y796">
            <v>0</v>
          </cell>
          <cell r="Z796">
            <v>69.17</v>
          </cell>
          <cell r="AA796">
            <v>77</v>
          </cell>
          <cell r="AB796">
            <v>96</v>
          </cell>
          <cell r="AC796">
            <v>80</v>
          </cell>
          <cell r="AD796">
            <v>13.49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Y796">
            <v>593449.92000000004</v>
          </cell>
        </row>
        <row r="797">
          <cell r="A797">
            <v>2</v>
          </cell>
          <cell r="B797" t="str">
            <v>12</v>
          </cell>
          <cell r="C797" t="str">
            <v>000</v>
          </cell>
          <cell r="D797" t="str">
            <v>1</v>
          </cell>
          <cell r="E797" t="str">
            <v>306</v>
          </cell>
          <cell r="F797" t="str">
            <v>N000</v>
          </cell>
          <cell r="G797" t="str">
            <v>411</v>
          </cell>
          <cell r="H797" t="str">
            <v>1103</v>
          </cell>
          <cell r="I797" t="str">
            <v>CF04807</v>
          </cell>
          <cell r="J797" t="str">
            <v>27Z</v>
          </cell>
          <cell r="K797" t="str">
            <v>2</v>
          </cell>
          <cell r="L797">
            <v>7</v>
          </cell>
          <cell r="M797">
            <v>0</v>
          </cell>
          <cell r="N797">
            <v>2900.25</v>
          </cell>
          <cell r="O797" t="str">
            <v>M</v>
          </cell>
          <cell r="P797" t="str">
            <v>00000000</v>
          </cell>
          <cell r="Q797">
            <v>205.15</v>
          </cell>
          <cell r="R797">
            <v>418.93</v>
          </cell>
          <cell r="S797">
            <v>80.56</v>
          </cell>
          <cell r="T797">
            <v>369.78</v>
          </cell>
          <cell r="U797">
            <v>145.01</v>
          </cell>
          <cell r="V797">
            <v>55.89</v>
          </cell>
          <cell r="W797">
            <v>58.01</v>
          </cell>
          <cell r="X797">
            <v>51</v>
          </cell>
          <cell r="Y797">
            <v>0</v>
          </cell>
          <cell r="Z797">
            <v>78.180000000000007</v>
          </cell>
          <cell r="AA797">
            <v>77</v>
          </cell>
          <cell r="AB797">
            <v>96</v>
          </cell>
          <cell r="AC797">
            <v>80</v>
          </cell>
          <cell r="AD797">
            <v>13.49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Y797">
            <v>388857</v>
          </cell>
        </row>
        <row r="798">
          <cell r="A798">
            <v>2</v>
          </cell>
          <cell r="B798" t="str">
            <v>12</v>
          </cell>
          <cell r="C798" t="str">
            <v>000</v>
          </cell>
          <cell r="D798" t="str">
            <v>1</v>
          </cell>
          <cell r="E798" t="str">
            <v>306</v>
          </cell>
          <cell r="F798" t="str">
            <v>N000</v>
          </cell>
          <cell r="G798" t="str">
            <v>411</v>
          </cell>
          <cell r="H798" t="str">
            <v>1103</v>
          </cell>
          <cell r="I798" t="str">
            <v>CF04808</v>
          </cell>
          <cell r="J798" t="str">
            <v>27ZA</v>
          </cell>
          <cell r="K798" t="str">
            <v>2</v>
          </cell>
          <cell r="L798">
            <v>11</v>
          </cell>
          <cell r="M798">
            <v>0</v>
          </cell>
          <cell r="N798">
            <v>2982.9</v>
          </cell>
          <cell r="O798" t="str">
            <v>M</v>
          </cell>
          <cell r="P798" t="str">
            <v>00000000</v>
          </cell>
          <cell r="Q798">
            <v>579.4</v>
          </cell>
          <cell r="R798">
            <v>430.86</v>
          </cell>
          <cell r="S798">
            <v>82.86</v>
          </cell>
          <cell r="T798">
            <v>380.32</v>
          </cell>
          <cell r="U798">
            <v>149.15</v>
          </cell>
          <cell r="V798">
            <v>64.12</v>
          </cell>
          <cell r="W798">
            <v>59.66</v>
          </cell>
          <cell r="X798">
            <v>36.729999999999997</v>
          </cell>
          <cell r="Y798">
            <v>0</v>
          </cell>
          <cell r="Z798">
            <v>87.31</v>
          </cell>
          <cell r="AA798">
            <v>77</v>
          </cell>
          <cell r="AB798">
            <v>96</v>
          </cell>
          <cell r="AC798">
            <v>80</v>
          </cell>
          <cell r="AD798">
            <v>13.49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Y798">
            <v>675813.6</v>
          </cell>
        </row>
        <row r="799">
          <cell r="A799">
            <v>2</v>
          </cell>
          <cell r="B799" t="str">
            <v>12</v>
          </cell>
          <cell r="C799" t="str">
            <v>000</v>
          </cell>
          <cell r="D799" t="str">
            <v>1</v>
          </cell>
          <cell r="E799" t="str">
            <v>306</v>
          </cell>
          <cell r="F799" t="str">
            <v>N000</v>
          </cell>
          <cell r="G799" t="str">
            <v>411</v>
          </cell>
          <cell r="H799" t="str">
            <v>1103</v>
          </cell>
          <cell r="I799" t="str">
            <v>CF08822</v>
          </cell>
          <cell r="J799" t="str">
            <v>23</v>
          </cell>
          <cell r="K799" t="str">
            <v>2</v>
          </cell>
          <cell r="L799">
            <v>1</v>
          </cell>
          <cell r="M799">
            <v>0</v>
          </cell>
          <cell r="N799">
            <v>2451.25</v>
          </cell>
          <cell r="O799" t="str">
            <v>M</v>
          </cell>
          <cell r="P799" t="str">
            <v>00000000</v>
          </cell>
          <cell r="Q799">
            <v>0</v>
          </cell>
          <cell r="R799">
            <v>354.07</v>
          </cell>
          <cell r="S799">
            <v>68.09</v>
          </cell>
          <cell r="T799">
            <v>312.52999999999997</v>
          </cell>
          <cell r="U799">
            <v>122.56</v>
          </cell>
          <cell r="V799">
            <v>44.12</v>
          </cell>
          <cell r="W799">
            <v>49.02</v>
          </cell>
          <cell r="X799">
            <v>82</v>
          </cell>
          <cell r="Y799">
            <v>0</v>
          </cell>
          <cell r="Z799">
            <v>64.17</v>
          </cell>
          <cell r="AA799">
            <v>77</v>
          </cell>
          <cell r="AB799">
            <v>96</v>
          </cell>
          <cell r="AC799">
            <v>80</v>
          </cell>
          <cell r="AD799">
            <v>13.49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Y799">
            <v>45771.6</v>
          </cell>
        </row>
        <row r="800">
          <cell r="A800">
            <v>2</v>
          </cell>
          <cell r="B800" t="str">
            <v>12</v>
          </cell>
          <cell r="C800" t="str">
            <v>000</v>
          </cell>
          <cell r="D800" t="str">
            <v>1</v>
          </cell>
          <cell r="E800" t="str">
            <v>306</v>
          </cell>
          <cell r="F800" t="str">
            <v>N000</v>
          </cell>
          <cell r="G800" t="str">
            <v>411</v>
          </cell>
          <cell r="H800" t="str">
            <v>1103</v>
          </cell>
          <cell r="I800" t="str">
            <v>CF21817</v>
          </cell>
          <cell r="J800" t="str">
            <v>27ZA</v>
          </cell>
          <cell r="K800" t="str">
            <v>2</v>
          </cell>
          <cell r="L800">
            <v>1</v>
          </cell>
          <cell r="M800">
            <v>0</v>
          </cell>
          <cell r="N800">
            <v>2982.9</v>
          </cell>
          <cell r="O800" t="str">
            <v>M</v>
          </cell>
          <cell r="P800" t="str">
            <v>00000000</v>
          </cell>
          <cell r="Q800">
            <v>579.4</v>
          </cell>
          <cell r="R800">
            <v>430.86</v>
          </cell>
          <cell r="S800">
            <v>82.86</v>
          </cell>
          <cell r="T800">
            <v>380.32</v>
          </cell>
          <cell r="U800">
            <v>149.15</v>
          </cell>
          <cell r="V800">
            <v>64.12</v>
          </cell>
          <cell r="W800">
            <v>59.66</v>
          </cell>
          <cell r="X800">
            <v>0</v>
          </cell>
          <cell r="Y800">
            <v>0</v>
          </cell>
          <cell r="Z800">
            <v>86.58</v>
          </cell>
          <cell r="AA800">
            <v>77</v>
          </cell>
          <cell r="AB800">
            <v>96</v>
          </cell>
          <cell r="AC800">
            <v>80</v>
          </cell>
          <cell r="AD800">
            <v>13.49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Y800">
            <v>60988.08</v>
          </cell>
        </row>
        <row r="801">
          <cell r="A801">
            <v>2</v>
          </cell>
          <cell r="B801" t="str">
            <v>12</v>
          </cell>
          <cell r="C801" t="str">
            <v>000</v>
          </cell>
          <cell r="D801" t="str">
            <v>1</v>
          </cell>
          <cell r="E801" t="str">
            <v>306</v>
          </cell>
          <cell r="F801" t="str">
            <v>N000</v>
          </cell>
          <cell r="G801" t="str">
            <v>411</v>
          </cell>
          <cell r="H801" t="str">
            <v>1103</v>
          </cell>
          <cell r="I801" t="str">
            <v>CF21858</v>
          </cell>
          <cell r="J801" t="str">
            <v>27ZA</v>
          </cell>
          <cell r="K801" t="str">
            <v>2</v>
          </cell>
          <cell r="L801">
            <v>1</v>
          </cell>
          <cell r="M801">
            <v>0</v>
          </cell>
          <cell r="N801">
            <v>2982.9</v>
          </cell>
          <cell r="O801" t="str">
            <v>M</v>
          </cell>
          <cell r="P801" t="str">
            <v>00000000</v>
          </cell>
          <cell r="Q801">
            <v>579.4</v>
          </cell>
          <cell r="R801">
            <v>430.86</v>
          </cell>
          <cell r="S801">
            <v>82.86</v>
          </cell>
          <cell r="T801">
            <v>380.32</v>
          </cell>
          <cell r="U801">
            <v>149.15</v>
          </cell>
          <cell r="V801">
            <v>64.12</v>
          </cell>
          <cell r="W801">
            <v>59.66</v>
          </cell>
          <cell r="X801">
            <v>0</v>
          </cell>
          <cell r="Y801">
            <v>0</v>
          </cell>
          <cell r="Z801">
            <v>86.58</v>
          </cell>
          <cell r="AA801">
            <v>77</v>
          </cell>
          <cell r="AB801">
            <v>96</v>
          </cell>
          <cell r="AC801">
            <v>80</v>
          </cell>
          <cell r="AD801">
            <v>13.49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Y801">
            <v>60988.08</v>
          </cell>
        </row>
        <row r="802">
          <cell r="A802">
            <v>2</v>
          </cell>
          <cell r="B802" t="str">
            <v>12</v>
          </cell>
          <cell r="C802" t="str">
            <v>000</v>
          </cell>
          <cell r="D802" t="str">
            <v>1</v>
          </cell>
          <cell r="E802" t="str">
            <v>306</v>
          </cell>
          <cell r="F802" t="str">
            <v>N000</v>
          </cell>
          <cell r="G802" t="str">
            <v>411</v>
          </cell>
          <cell r="H802" t="str">
            <v>1103</v>
          </cell>
          <cell r="I802" t="str">
            <v>CF21859</v>
          </cell>
          <cell r="J802" t="str">
            <v>27ZB</v>
          </cell>
          <cell r="K802" t="str">
            <v>2</v>
          </cell>
          <cell r="L802">
            <v>3</v>
          </cell>
          <cell r="M802">
            <v>0</v>
          </cell>
          <cell r="N802">
            <v>3008.65</v>
          </cell>
          <cell r="O802" t="str">
            <v>M</v>
          </cell>
          <cell r="P802" t="str">
            <v>00000000</v>
          </cell>
          <cell r="Q802">
            <v>857</v>
          </cell>
          <cell r="R802">
            <v>434.58</v>
          </cell>
          <cell r="S802">
            <v>83.57</v>
          </cell>
          <cell r="T802">
            <v>383.6</v>
          </cell>
          <cell r="U802">
            <v>150.43</v>
          </cell>
          <cell r="V802">
            <v>69.59</v>
          </cell>
          <cell r="W802">
            <v>60.17</v>
          </cell>
          <cell r="X802">
            <v>27.33</v>
          </cell>
          <cell r="Y802">
            <v>0</v>
          </cell>
          <cell r="Z802">
            <v>93.28</v>
          </cell>
          <cell r="AA802">
            <v>77</v>
          </cell>
          <cell r="AB802">
            <v>96</v>
          </cell>
          <cell r="AC802">
            <v>80</v>
          </cell>
          <cell r="AD802">
            <v>13.49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Y802">
            <v>195648.84</v>
          </cell>
        </row>
        <row r="803">
          <cell r="A803">
            <v>2</v>
          </cell>
          <cell r="B803" t="str">
            <v>12</v>
          </cell>
          <cell r="C803" t="str">
            <v>000</v>
          </cell>
          <cell r="D803" t="str">
            <v>1</v>
          </cell>
          <cell r="E803" t="str">
            <v>306</v>
          </cell>
          <cell r="F803" t="str">
            <v>N000</v>
          </cell>
          <cell r="G803" t="str">
            <v>411</v>
          </cell>
          <cell r="H803" t="str">
            <v>1103</v>
          </cell>
          <cell r="I803" t="str">
            <v>CF21864</v>
          </cell>
          <cell r="J803" t="str">
            <v>27C</v>
          </cell>
          <cell r="K803" t="str">
            <v>1</v>
          </cell>
          <cell r="L803">
            <v>7</v>
          </cell>
          <cell r="M803">
            <v>0</v>
          </cell>
          <cell r="N803">
            <v>3268.2</v>
          </cell>
          <cell r="O803" t="str">
            <v>M</v>
          </cell>
          <cell r="P803" t="str">
            <v>00000000</v>
          </cell>
          <cell r="Q803">
            <v>4783.05</v>
          </cell>
          <cell r="R803">
            <v>472.07</v>
          </cell>
          <cell r="S803">
            <v>90.78</v>
          </cell>
          <cell r="T803">
            <v>416.7</v>
          </cell>
          <cell r="U803">
            <v>163.41</v>
          </cell>
          <cell r="V803">
            <v>144.91999999999999</v>
          </cell>
          <cell r="W803">
            <v>65.36</v>
          </cell>
          <cell r="X803">
            <v>6.57</v>
          </cell>
          <cell r="Y803">
            <v>0</v>
          </cell>
          <cell r="Z803">
            <v>173.95</v>
          </cell>
          <cell r="AA803">
            <v>77</v>
          </cell>
          <cell r="AB803">
            <v>0</v>
          </cell>
          <cell r="AC803">
            <v>0</v>
          </cell>
          <cell r="AD803">
            <v>13.49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Y803">
            <v>812742</v>
          </cell>
        </row>
        <row r="804">
          <cell r="A804">
            <v>2</v>
          </cell>
          <cell r="B804" t="str">
            <v>12</v>
          </cell>
          <cell r="C804" t="str">
            <v>000</v>
          </cell>
          <cell r="D804" t="str">
            <v>1</v>
          </cell>
          <cell r="E804" t="str">
            <v>306</v>
          </cell>
          <cell r="F804" t="str">
            <v>N000</v>
          </cell>
          <cell r="G804" t="str">
            <v>411</v>
          </cell>
          <cell r="H804" t="str">
            <v>1103</v>
          </cell>
          <cell r="I804" t="str">
            <v>CF21865</v>
          </cell>
          <cell r="J804" t="str">
            <v>27B</v>
          </cell>
          <cell r="K804" t="str">
            <v>1</v>
          </cell>
          <cell r="L804">
            <v>12</v>
          </cell>
          <cell r="M804">
            <v>0</v>
          </cell>
          <cell r="N804">
            <v>3222.2</v>
          </cell>
          <cell r="O804" t="str">
            <v>M</v>
          </cell>
          <cell r="P804" t="str">
            <v>00000000</v>
          </cell>
          <cell r="Q804">
            <v>3558.85</v>
          </cell>
          <cell r="R804">
            <v>465.43</v>
          </cell>
          <cell r="S804">
            <v>89.51</v>
          </cell>
          <cell r="T804">
            <v>410.83</v>
          </cell>
          <cell r="U804">
            <v>161.11000000000001</v>
          </cell>
          <cell r="V804">
            <v>122.06</v>
          </cell>
          <cell r="W804">
            <v>64.44</v>
          </cell>
          <cell r="X804">
            <v>0</v>
          </cell>
          <cell r="Y804">
            <v>0</v>
          </cell>
          <cell r="Z804">
            <v>148.26</v>
          </cell>
          <cell r="AA804">
            <v>77</v>
          </cell>
          <cell r="AB804">
            <v>0</v>
          </cell>
          <cell r="AC804">
            <v>0</v>
          </cell>
          <cell r="AD804">
            <v>13.49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Y804">
            <v>1199977.92</v>
          </cell>
        </row>
        <row r="805">
          <cell r="A805">
            <v>2</v>
          </cell>
          <cell r="B805" t="str">
            <v>12</v>
          </cell>
          <cell r="C805" t="str">
            <v>000</v>
          </cell>
          <cell r="D805" t="str">
            <v>1</v>
          </cell>
          <cell r="E805" t="str">
            <v>306</v>
          </cell>
          <cell r="F805" t="str">
            <v>N000</v>
          </cell>
          <cell r="G805" t="str">
            <v>411</v>
          </cell>
          <cell r="H805" t="str">
            <v>1103</v>
          </cell>
          <cell r="I805" t="str">
            <v>CF21866</v>
          </cell>
          <cell r="J805" t="str">
            <v>27A</v>
          </cell>
          <cell r="K805" t="str">
            <v>1</v>
          </cell>
          <cell r="L805">
            <v>1</v>
          </cell>
          <cell r="M805">
            <v>0</v>
          </cell>
          <cell r="N805">
            <v>3185.4</v>
          </cell>
          <cell r="O805" t="str">
            <v>M</v>
          </cell>
          <cell r="P805" t="str">
            <v>00000000</v>
          </cell>
          <cell r="Q805">
            <v>2791.7</v>
          </cell>
          <cell r="R805">
            <v>460.11</v>
          </cell>
          <cell r="S805">
            <v>88.48</v>
          </cell>
          <cell r="T805">
            <v>406.14</v>
          </cell>
          <cell r="U805">
            <v>159.27000000000001</v>
          </cell>
          <cell r="V805">
            <v>107.59</v>
          </cell>
          <cell r="W805">
            <v>63.71</v>
          </cell>
          <cell r="X805">
            <v>46</v>
          </cell>
          <cell r="Y805">
            <v>0</v>
          </cell>
          <cell r="Z805">
            <v>132.97</v>
          </cell>
          <cell r="AA805">
            <v>77</v>
          </cell>
          <cell r="AB805">
            <v>0</v>
          </cell>
          <cell r="AC805">
            <v>0</v>
          </cell>
          <cell r="AD805">
            <v>13.49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Y805">
            <v>90382.32</v>
          </cell>
        </row>
        <row r="806">
          <cell r="A806">
            <v>2</v>
          </cell>
          <cell r="B806" t="str">
            <v>12</v>
          </cell>
          <cell r="C806" t="str">
            <v>000</v>
          </cell>
          <cell r="D806" t="str">
            <v>1</v>
          </cell>
          <cell r="E806" t="str">
            <v>306</v>
          </cell>
          <cell r="F806" t="str">
            <v>N000</v>
          </cell>
          <cell r="G806" t="str">
            <v>411</v>
          </cell>
          <cell r="H806" t="str">
            <v>1103</v>
          </cell>
          <cell r="I806" t="str">
            <v>CF33834</v>
          </cell>
          <cell r="J806" t="str">
            <v>27</v>
          </cell>
          <cell r="K806" t="str">
            <v>2</v>
          </cell>
          <cell r="L806">
            <v>3</v>
          </cell>
          <cell r="M806">
            <v>0</v>
          </cell>
          <cell r="N806">
            <v>2817.8</v>
          </cell>
          <cell r="O806" t="str">
            <v>M</v>
          </cell>
          <cell r="P806" t="str">
            <v>00000000</v>
          </cell>
          <cell r="Q806">
            <v>0</v>
          </cell>
          <cell r="R806">
            <v>407.02</v>
          </cell>
          <cell r="S806">
            <v>78.27</v>
          </cell>
          <cell r="T806">
            <v>359.27</v>
          </cell>
          <cell r="U806">
            <v>140.88999999999999</v>
          </cell>
          <cell r="V806">
            <v>50.72</v>
          </cell>
          <cell r="W806">
            <v>56.36</v>
          </cell>
          <cell r="X806">
            <v>109</v>
          </cell>
          <cell r="Y806">
            <v>0</v>
          </cell>
          <cell r="Z806">
            <v>73.3</v>
          </cell>
          <cell r="AA806">
            <v>77</v>
          </cell>
          <cell r="AB806">
            <v>96</v>
          </cell>
          <cell r="AC806">
            <v>80</v>
          </cell>
          <cell r="AD806">
            <v>13.49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Y806">
            <v>156928.32000000001</v>
          </cell>
        </row>
        <row r="807">
          <cell r="A807">
            <v>2</v>
          </cell>
          <cell r="B807" t="str">
            <v>12</v>
          </cell>
          <cell r="C807" t="str">
            <v>000</v>
          </cell>
          <cell r="D807" t="str">
            <v>1</v>
          </cell>
          <cell r="E807" t="str">
            <v>306</v>
          </cell>
          <cell r="F807" t="str">
            <v>N000</v>
          </cell>
          <cell r="G807" t="str">
            <v>411</v>
          </cell>
          <cell r="H807" t="str">
            <v>1103</v>
          </cell>
          <cell r="I807" t="str">
            <v>CF33892</v>
          </cell>
          <cell r="J807" t="str">
            <v>27ZA</v>
          </cell>
          <cell r="K807" t="str">
            <v>2</v>
          </cell>
          <cell r="L807">
            <v>33</v>
          </cell>
          <cell r="M807">
            <v>0</v>
          </cell>
          <cell r="N807">
            <v>2982.9</v>
          </cell>
          <cell r="O807" t="str">
            <v>M</v>
          </cell>
          <cell r="P807" t="str">
            <v>00000000</v>
          </cell>
          <cell r="Q807">
            <v>579.4</v>
          </cell>
          <cell r="R807">
            <v>430.86</v>
          </cell>
          <cell r="S807">
            <v>82.86</v>
          </cell>
          <cell r="T807">
            <v>380.32</v>
          </cell>
          <cell r="U807">
            <v>149.15</v>
          </cell>
          <cell r="V807">
            <v>64.12</v>
          </cell>
          <cell r="W807">
            <v>59.66</v>
          </cell>
          <cell r="X807">
            <v>80.819999999999993</v>
          </cell>
          <cell r="Y807">
            <v>0</v>
          </cell>
          <cell r="Z807">
            <v>88.2</v>
          </cell>
          <cell r="AA807">
            <v>77</v>
          </cell>
          <cell r="AB807">
            <v>96</v>
          </cell>
          <cell r="AC807">
            <v>80</v>
          </cell>
          <cell r="AD807">
            <v>13.49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Y807">
            <v>2045252.88</v>
          </cell>
        </row>
        <row r="808">
          <cell r="A808">
            <v>2</v>
          </cell>
          <cell r="B808" t="str">
            <v>12</v>
          </cell>
          <cell r="C808" t="str">
            <v>000</v>
          </cell>
          <cell r="D808" t="str">
            <v>1</v>
          </cell>
          <cell r="E808" t="str">
            <v>306</v>
          </cell>
          <cell r="F808" t="str">
            <v>N000</v>
          </cell>
          <cell r="G808" t="str">
            <v>411</v>
          </cell>
          <cell r="H808" t="str">
            <v>1103</v>
          </cell>
          <cell r="I808" t="str">
            <v>CF41055</v>
          </cell>
          <cell r="K808" t="str">
            <v>2</v>
          </cell>
          <cell r="L808">
            <v>1</v>
          </cell>
          <cell r="M808">
            <v>0</v>
          </cell>
          <cell r="N808">
            <v>2814</v>
          </cell>
          <cell r="O808" t="str">
            <v>M</v>
          </cell>
          <cell r="P808" t="str">
            <v>00000000</v>
          </cell>
          <cell r="Q808">
            <v>0</v>
          </cell>
          <cell r="R808">
            <v>406.47</v>
          </cell>
          <cell r="S808">
            <v>78.17</v>
          </cell>
          <cell r="T808">
            <v>358.79</v>
          </cell>
          <cell r="U808">
            <v>140.69999999999999</v>
          </cell>
          <cell r="V808">
            <v>50.65</v>
          </cell>
          <cell r="W808">
            <v>56.28</v>
          </cell>
          <cell r="X808">
            <v>0</v>
          </cell>
          <cell r="Y808">
            <v>0</v>
          </cell>
          <cell r="Z808">
            <v>97.36</v>
          </cell>
          <cell r="AA808">
            <v>77</v>
          </cell>
          <cell r="AB808">
            <v>96</v>
          </cell>
          <cell r="AC808">
            <v>80</v>
          </cell>
          <cell r="AD808">
            <v>13.49</v>
          </cell>
          <cell r="AE808">
            <v>2.35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1314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Y808">
            <v>67023.12</v>
          </cell>
        </row>
        <row r="809">
          <cell r="A809">
            <v>2</v>
          </cell>
          <cell r="B809" t="str">
            <v>12</v>
          </cell>
          <cell r="C809" t="str">
            <v>000</v>
          </cell>
          <cell r="D809" t="str">
            <v>1</v>
          </cell>
          <cell r="E809" t="str">
            <v>306</v>
          </cell>
          <cell r="F809" t="str">
            <v>N000</v>
          </cell>
          <cell r="G809" t="str">
            <v>411</v>
          </cell>
          <cell r="H809" t="str">
            <v>1103</v>
          </cell>
          <cell r="I809" t="str">
            <v>CF41057</v>
          </cell>
          <cell r="K809" t="str">
            <v>2</v>
          </cell>
          <cell r="L809">
            <v>5</v>
          </cell>
          <cell r="M809">
            <v>0</v>
          </cell>
          <cell r="N809">
            <v>3718</v>
          </cell>
          <cell r="O809" t="str">
            <v>M</v>
          </cell>
          <cell r="P809" t="str">
            <v>00000000</v>
          </cell>
          <cell r="Q809">
            <v>0</v>
          </cell>
          <cell r="R809">
            <v>537.04</v>
          </cell>
          <cell r="S809">
            <v>103.28</v>
          </cell>
          <cell r="T809">
            <v>474.05</v>
          </cell>
          <cell r="U809">
            <v>185.9</v>
          </cell>
          <cell r="V809">
            <v>66.92</v>
          </cell>
          <cell r="W809">
            <v>74.36</v>
          </cell>
          <cell r="X809">
            <v>0</v>
          </cell>
          <cell r="Y809">
            <v>0</v>
          </cell>
          <cell r="Z809">
            <v>146.53</v>
          </cell>
          <cell r="AA809">
            <v>77</v>
          </cell>
          <cell r="AB809">
            <v>96</v>
          </cell>
          <cell r="AC809">
            <v>80</v>
          </cell>
          <cell r="AD809">
            <v>13.49</v>
          </cell>
          <cell r="AE809">
            <v>3.1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2712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Y809">
            <v>497260.2</v>
          </cell>
        </row>
        <row r="810">
          <cell r="A810">
            <v>2</v>
          </cell>
          <cell r="B810" t="str">
            <v>12</v>
          </cell>
          <cell r="C810" t="str">
            <v>000</v>
          </cell>
          <cell r="D810" t="str">
            <v>1</v>
          </cell>
          <cell r="E810" t="str">
            <v>306</v>
          </cell>
          <cell r="F810" t="str">
            <v>N000</v>
          </cell>
          <cell r="G810" t="str">
            <v>411</v>
          </cell>
          <cell r="H810" t="str">
            <v>1103</v>
          </cell>
          <cell r="I810" t="str">
            <v>CF41058</v>
          </cell>
          <cell r="K810" t="str">
            <v>2</v>
          </cell>
          <cell r="L810">
            <v>5</v>
          </cell>
          <cell r="M810">
            <v>0</v>
          </cell>
          <cell r="N810">
            <v>4168</v>
          </cell>
          <cell r="O810" t="str">
            <v>M</v>
          </cell>
          <cell r="P810" t="str">
            <v>00000000</v>
          </cell>
          <cell r="Q810">
            <v>0</v>
          </cell>
          <cell r="R810">
            <v>602.04</v>
          </cell>
          <cell r="S810">
            <v>115.78</v>
          </cell>
          <cell r="T810">
            <v>531.41999999999996</v>
          </cell>
          <cell r="U810">
            <v>208.4</v>
          </cell>
          <cell r="V810">
            <v>75.02</v>
          </cell>
          <cell r="W810">
            <v>83.36</v>
          </cell>
          <cell r="X810">
            <v>16.399999999999999</v>
          </cell>
          <cell r="Y810">
            <v>0</v>
          </cell>
          <cell r="Z810">
            <v>161.72999999999999</v>
          </cell>
          <cell r="AA810">
            <v>77</v>
          </cell>
          <cell r="AB810">
            <v>96</v>
          </cell>
          <cell r="AC810">
            <v>80</v>
          </cell>
          <cell r="AD810">
            <v>13.49</v>
          </cell>
          <cell r="AE810">
            <v>3.47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2928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Y810">
            <v>549606.6</v>
          </cell>
        </row>
        <row r="811">
          <cell r="A811">
            <v>2</v>
          </cell>
          <cell r="B811" t="str">
            <v>12</v>
          </cell>
          <cell r="C811" t="str">
            <v>000</v>
          </cell>
          <cell r="D811" t="str">
            <v>1</v>
          </cell>
          <cell r="E811" t="str">
            <v>306</v>
          </cell>
          <cell r="F811" t="str">
            <v>N000</v>
          </cell>
          <cell r="G811" t="str">
            <v>411</v>
          </cell>
          <cell r="H811" t="str">
            <v>1103</v>
          </cell>
          <cell r="I811" t="str">
            <v>CF41059</v>
          </cell>
          <cell r="K811" t="str">
            <v>2</v>
          </cell>
          <cell r="L811">
            <v>11</v>
          </cell>
          <cell r="M811">
            <v>0</v>
          </cell>
          <cell r="N811">
            <v>4776</v>
          </cell>
          <cell r="O811" t="str">
            <v>M</v>
          </cell>
          <cell r="P811" t="str">
            <v>00000000</v>
          </cell>
          <cell r="Q811">
            <v>0</v>
          </cell>
          <cell r="R811">
            <v>689.87</v>
          </cell>
          <cell r="S811">
            <v>132.66999999999999</v>
          </cell>
          <cell r="T811">
            <v>608.94000000000005</v>
          </cell>
          <cell r="U811">
            <v>238.8</v>
          </cell>
          <cell r="V811">
            <v>85.97</v>
          </cell>
          <cell r="W811">
            <v>95.52</v>
          </cell>
          <cell r="X811">
            <v>59.64</v>
          </cell>
          <cell r="Y811">
            <v>0</v>
          </cell>
          <cell r="Z811">
            <v>179.58</v>
          </cell>
          <cell r="AA811">
            <v>77</v>
          </cell>
          <cell r="AB811">
            <v>96</v>
          </cell>
          <cell r="AC811">
            <v>80</v>
          </cell>
          <cell r="AD811">
            <v>13.49</v>
          </cell>
          <cell r="AE811">
            <v>3.98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3064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Y811">
            <v>1346592.72</v>
          </cell>
        </row>
        <row r="812">
          <cell r="A812">
            <v>2</v>
          </cell>
          <cell r="B812" t="str">
            <v>12</v>
          </cell>
          <cell r="C812" t="str">
            <v>000</v>
          </cell>
          <cell r="D812" t="str">
            <v>1</v>
          </cell>
          <cell r="E812" t="str">
            <v>306</v>
          </cell>
          <cell r="F812" t="str">
            <v>N000</v>
          </cell>
          <cell r="G812" t="str">
            <v>411</v>
          </cell>
          <cell r="H812" t="str">
            <v>1103</v>
          </cell>
          <cell r="I812" t="str">
            <v>CF41060</v>
          </cell>
          <cell r="K812" t="str">
            <v>2</v>
          </cell>
          <cell r="L812">
            <v>28</v>
          </cell>
          <cell r="M812">
            <v>0</v>
          </cell>
          <cell r="N812">
            <v>5274</v>
          </cell>
          <cell r="O812" t="str">
            <v>M</v>
          </cell>
          <cell r="P812" t="str">
            <v>00000000</v>
          </cell>
          <cell r="Q812">
            <v>0</v>
          </cell>
          <cell r="R812">
            <v>761.8</v>
          </cell>
          <cell r="S812">
            <v>146.5</v>
          </cell>
          <cell r="T812">
            <v>672.44</v>
          </cell>
          <cell r="U812">
            <v>263.7</v>
          </cell>
          <cell r="V812">
            <v>94.93</v>
          </cell>
          <cell r="W812">
            <v>105.48</v>
          </cell>
          <cell r="X812">
            <v>69.180000000000007</v>
          </cell>
          <cell r="Y812">
            <v>0</v>
          </cell>
          <cell r="Z812">
            <v>196.5</v>
          </cell>
          <cell r="AA812">
            <v>77</v>
          </cell>
          <cell r="AB812">
            <v>96</v>
          </cell>
          <cell r="AC812">
            <v>80</v>
          </cell>
          <cell r="AD812">
            <v>13.49</v>
          </cell>
          <cell r="AE812">
            <v>4.4000000000000004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3316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Y812">
            <v>3753597.12</v>
          </cell>
        </row>
        <row r="813">
          <cell r="A813">
            <v>2</v>
          </cell>
          <cell r="B813" t="str">
            <v>12</v>
          </cell>
          <cell r="C813" t="str">
            <v>000</v>
          </cell>
          <cell r="D813" t="str">
            <v>1</v>
          </cell>
          <cell r="E813" t="str">
            <v>306</v>
          </cell>
          <cell r="F813" t="str">
            <v>N000</v>
          </cell>
          <cell r="G813" t="str">
            <v>411</v>
          </cell>
          <cell r="H813" t="str">
            <v>1103</v>
          </cell>
          <cell r="I813" t="str">
            <v>CF41061</v>
          </cell>
          <cell r="K813" t="str">
            <v>2</v>
          </cell>
          <cell r="L813">
            <v>4</v>
          </cell>
          <cell r="M813">
            <v>0</v>
          </cell>
          <cell r="N813">
            <v>5300</v>
          </cell>
          <cell r="O813" t="str">
            <v>M</v>
          </cell>
          <cell r="P813" t="str">
            <v>00000000</v>
          </cell>
          <cell r="Q813">
            <v>0</v>
          </cell>
          <cell r="R813">
            <v>765.56</v>
          </cell>
          <cell r="S813">
            <v>147.22</v>
          </cell>
          <cell r="T813">
            <v>675.75</v>
          </cell>
          <cell r="U813">
            <v>265</v>
          </cell>
          <cell r="V813">
            <v>95.4</v>
          </cell>
          <cell r="W813">
            <v>106</v>
          </cell>
          <cell r="X813">
            <v>34.25</v>
          </cell>
          <cell r="Y813">
            <v>0</v>
          </cell>
          <cell r="Z813">
            <v>238.61</v>
          </cell>
          <cell r="AA813">
            <v>77</v>
          </cell>
          <cell r="AB813">
            <v>96</v>
          </cell>
          <cell r="AC813">
            <v>80</v>
          </cell>
          <cell r="AD813">
            <v>13.49</v>
          </cell>
          <cell r="AE813">
            <v>4.42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5426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Y813">
            <v>639585.6</v>
          </cell>
        </row>
        <row r="814">
          <cell r="A814">
            <v>2</v>
          </cell>
          <cell r="B814" t="str">
            <v>12</v>
          </cell>
          <cell r="C814" t="str">
            <v>000</v>
          </cell>
          <cell r="D814" t="str">
            <v>1</v>
          </cell>
          <cell r="E814" t="str">
            <v>306</v>
          </cell>
          <cell r="F814" t="str">
            <v>N000</v>
          </cell>
          <cell r="G814" t="str">
            <v>411</v>
          </cell>
          <cell r="H814" t="str">
            <v>1103</v>
          </cell>
          <cell r="I814" t="str">
            <v>CF41062</v>
          </cell>
          <cell r="K814" t="str">
            <v>2</v>
          </cell>
          <cell r="L814">
            <v>14</v>
          </cell>
          <cell r="M814">
            <v>0</v>
          </cell>
          <cell r="N814">
            <v>5546</v>
          </cell>
          <cell r="O814" t="str">
            <v>M</v>
          </cell>
          <cell r="P814" t="str">
            <v>00000000</v>
          </cell>
          <cell r="Q814">
            <v>0</v>
          </cell>
          <cell r="R814">
            <v>801.09</v>
          </cell>
          <cell r="S814">
            <v>154.06</v>
          </cell>
          <cell r="T814">
            <v>707.12</v>
          </cell>
          <cell r="U814">
            <v>277.3</v>
          </cell>
          <cell r="V814">
            <v>99.83</v>
          </cell>
          <cell r="W814">
            <v>110.92</v>
          </cell>
          <cell r="X814">
            <v>33.5</v>
          </cell>
          <cell r="Y814">
            <v>0</v>
          </cell>
          <cell r="Z814">
            <v>250.93</v>
          </cell>
          <cell r="AA814">
            <v>77</v>
          </cell>
          <cell r="AB814">
            <v>96</v>
          </cell>
          <cell r="AC814">
            <v>80</v>
          </cell>
          <cell r="AD814">
            <v>13.49</v>
          </cell>
          <cell r="AE814">
            <v>4.62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5754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Y814">
            <v>2352984.48</v>
          </cell>
        </row>
        <row r="815">
          <cell r="A815">
            <v>2</v>
          </cell>
          <cell r="B815" t="str">
            <v>12</v>
          </cell>
          <cell r="C815" t="str">
            <v>000</v>
          </cell>
          <cell r="D815" t="str">
            <v>1</v>
          </cell>
          <cell r="E815" t="str">
            <v>306</v>
          </cell>
          <cell r="F815" t="str">
            <v>N000</v>
          </cell>
          <cell r="G815" t="str">
            <v>411</v>
          </cell>
          <cell r="H815" t="str">
            <v>1103</v>
          </cell>
          <cell r="I815" t="str">
            <v>CF41063</v>
          </cell>
          <cell r="K815" t="str">
            <v>2</v>
          </cell>
          <cell r="L815">
            <v>8</v>
          </cell>
          <cell r="M815">
            <v>0</v>
          </cell>
          <cell r="N815">
            <v>5954</v>
          </cell>
          <cell r="O815" t="str">
            <v>M</v>
          </cell>
          <cell r="P815" t="str">
            <v>00000000</v>
          </cell>
          <cell r="Q815">
            <v>0</v>
          </cell>
          <cell r="R815">
            <v>860.02</v>
          </cell>
          <cell r="S815">
            <v>165.39</v>
          </cell>
          <cell r="T815">
            <v>759.13</v>
          </cell>
          <cell r="U815">
            <v>297.7</v>
          </cell>
          <cell r="V815">
            <v>107.17</v>
          </cell>
          <cell r="W815">
            <v>119.08</v>
          </cell>
          <cell r="X815">
            <v>0</v>
          </cell>
          <cell r="Y815">
            <v>0</v>
          </cell>
          <cell r="Z815">
            <v>262.25</v>
          </cell>
          <cell r="AA815">
            <v>77</v>
          </cell>
          <cell r="AB815">
            <v>96</v>
          </cell>
          <cell r="AC815">
            <v>80</v>
          </cell>
          <cell r="AD815">
            <v>13.49</v>
          </cell>
          <cell r="AE815">
            <v>4.96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5875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Y815">
            <v>1408434.24</v>
          </cell>
        </row>
        <row r="816">
          <cell r="A816">
            <v>2</v>
          </cell>
          <cell r="B816" t="str">
            <v>12</v>
          </cell>
          <cell r="C816" t="str">
            <v>000</v>
          </cell>
          <cell r="D816" t="str">
            <v>1</v>
          </cell>
          <cell r="E816" t="str">
            <v>306</v>
          </cell>
          <cell r="F816" t="str">
            <v>N000</v>
          </cell>
          <cell r="G816" t="str">
            <v>411</v>
          </cell>
          <cell r="H816" t="str">
            <v>1103</v>
          </cell>
          <cell r="I816" t="str">
            <v>CF41064</v>
          </cell>
          <cell r="K816" t="str">
            <v>2</v>
          </cell>
          <cell r="L816">
            <v>9</v>
          </cell>
          <cell r="M816">
            <v>0</v>
          </cell>
          <cell r="N816">
            <v>6121</v>
          </cell>
          <cell r="O816" t="str">
            <v>M</v>
          </cell>
          <cell r="P816" t="str">
            <v>00000000</v>
          </cell>
          <cell r="Q816">
            <v>0</v>
          </cell>
          <cell r="R816">
            <v>884.14</v>
          </cell>
          <cell r="S816">
            <v>170.03</v>
          </cell>
          <cell r="T816">
            <v>780.43</v>
          </cell>
          <cell r="U816">
            <v>306.05</v>
          </cell>
          <cell r="V816">
            <v>110.18</v>
          </cell>
          <cell r="W816">
            <v>122.42</v>
          </cell>
          <cell r="X816">
            <v>51.67</v>
          </cell>
          <cell r="Y816">
            <v>0</v>
          </cell>
          <cell r="Z816">
            <v>275.2</v>
          </cell>
          <cell r="AA816">
            <v>77</v>
          </cell>
          <cell r="AB816">
            <v>96</v>
          </cell>
          <cell r="AC816">
            <v>80</v>
          </cell>
          <cell r="AD816">
            <v>13.49</v>
          </cell>
          <cell r="AE816">
            <v>5.0999999999999996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6275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Y816">
            <v>1659712.68</v>
          </cell>
        </row>
        <row r="817">
          <cell r="A817">
            <v>2</v>
          </cell>
          <cell r="B817" t="str">
            <v>12</v>
          </cell>
          <cell r="C817" t="str">
            <v>000</v>
          </cell>
          <cell r="D817" t="str">
            <v>1</v>
          </cell>
          <cell r="E817" t="str">
            <v>306</v>
          </cell>
          <cell r="F817" t="str">
            <v>N000</v>
          </cell>
          <cell r="G817" t="str">
            <v>412</v>
          </cell>
          <cell r="H817" t="str">
            <v>1103</v>
          </cell>
          <cell r="I817" t="str">
            <v>A01803</v>
          </cell>
          <cell r="J817" t="str">
            <v>19</v>
          </cell>
          <cell r="K817" t="str">
            <v>2</v>
          </cell>
          <cell r="L817">
            <v>7</v>
          </cell>
          <cell r="M817">
            <v>0</v>
          </cell>
          <cell r="N817">
            <v>2120.3000000000002</v>
          </cell>
          <cell r="O817" t="str">
            <v>M</v>
          </cell>
          <cell r="P817" t="str">
            <v>00000000</v>
          </cell>
          <cell r="Q817">
            <v>0</v>
          </cell>
          <cell r="R817">
            <v>306.27</v>
          </cell>
          <cell r="S817">
            <v>58.9</v>
          </cell>
          <cell r="T817">
            <v>270.33999999999997</v>
          </cell>
          <cell r="U817">
            <v>106.02</v>
          </cell>
          <cell r="V817">
            <v>38.17</v>
          </cell>
          <cell r="W817">
            <v>42.41</v>
          </cell>
          <cell r="X817">
            <v>62.43</v>
          </cell>
          <cell r="Y817">
            <v>0</v>
          </cell>
          <cell r="Z817">
            <v>56.02</v>
          </cell>
          <cell r="AA817">
            <v>77</v>
          </cell>
          <cell r="AB817">
            <v>96</v>
          </cell>
          <cell r="AC817">
            <v>80</v>
          </cell>
          <cell r="AD817">
            <v>13.49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Y817">
            <v>279497.40000000002</v>
          </cell>
        </row>
        <row r="818">
          <cell r="A818">
            <v>2</v>
          </cell>
          <cell r="B818" t="str">
            <v>12</v>
          </cell>
          <cell r="C818" t="str">
            <v>000</v>
          </cell>
          <cell r="D818" t="str">
            <v>1</v>
          </cell>
          <cell r="E818" t="str">
            <v>306</v>
          </cell>
          <cell r="F818" t="str">
            <v>N000</v>
          </cell>
          <cell r="G818" t="str">
            <v>412</v>
          </cell>
          <cell r="H818" t="str">
            <v>1103</v>
          </cell>
          <cell r="I818" t="str">
            <v>A01805</v>
          </cell>
          <cell r="J818" t="str">
            <v>21</v>
          </cell>
          <cell r="K818" t="str">
            <v>2</v>
          </cell>
          <cell r="L818">
            <v>5</v>
          </cell>
          <cell r="M818">
            <v>0</v>
          </cell>
          <cell r="N818">
            <v>2238.1999999999998</v>
          </cell>
          <cell r="O818" t="str">
            <v>M</v>
          </cell>
          <cell r="P818" t="str">
            <v>00000000</v>
          </cell>
          <cell r="Q818">
            <v>0</v>
          </cell>
          <cell r="R818">
            <v>323.3</v>
          </cell>
          <cell r="S818">
            <v>62.17</v>
          </cell>
          <cell r="T818">
            <v>285.37</v>
          </cell>
          <cell r="U818">
            <v>111.91</v>
          </cell>
          <cell r="V818">
            <v>40.29</v>
          </cell>
          <cell r="W818">
            <v>44.76</v>
          </cell>
          <cell r="X818">
            <v>11</v>
          </cell>
          <cell r="Y818">
            <v>0</v>
          </cell>
          <cell r="Z818">
            <v>57.75</v>
          </cell>
          <cell r="AA818">
            <v>77</v>
          </cell>
          <cell r="AB818">
            <v>96</v>
          </cell>
          <cell r="AC818">
            <v>80</v>
          </cell>
          <cell r="AD818">
            <v>13.49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Y818">
            <v>206474.4</v>
          </cell>
        </row>
        <row r="819">
          <cell r="A819">
            <v>2</v>
          </cell>
          <cell r="B819" t="str">
            <v>12</v>
          </cell>
          <cell r="C819" t="str">
            <v>000</v>
          </cell>
          <cell r="D819" t="str">
            <v>1</v>
          </cell>
          <cell r="E819" t="str">
            <v>306</v>
          </cell>
          <cell r="F819" t="str">
            <v>N000</v>
          </cell>
          <cell r="G819" t="str">
            <v>412</v>
          </cell>
          <cell r="H819" t="str">
            <v>1103</v>
          </cell>
          <cell r="I819" t="str">
            <v>A01807</v>
          </cell>
          <cell r="J819" t="str">
            <v>27</v>
          </cell>
          <cell r="K819" t="str">
            <v>2</v>
          </cell>
          <cell r="L819">
            <v>6</v>
          </cell>
          <cell r="M819">
            <v>0</v>
          </cell>
          <cell r="N819">
            <v>2817.8</v>
          </cell>
          <cell r="O819" t="str">
            <v>M</v>
          </cell>
          <cell r="P819" t="str">
            <v>00000000</v>
          </cell>
          <cell r="Q819">
            <v>0</v>
          </cell>
          <cell r="R819">
            <v>407.02</v>
          </cell>
          <cell r="S819">
            <v>78.27</v>
          </cell>
          <cell r="T819">
            <v>359.27</v>
          </cell>
          <cell r="U819">
            <v>140.88999999999999</v>
          </cell>
          <cell r="V819">
            <v>50.72</v>
          </cell>
          <cell r="W819">
            <v>56.36</v>
          </cell>
          <cell r="X819">
            <v>39.83</v>
          </cell>
          <cell r="Y819">
            <v>0</v>
          </cell>
          <cell r="Z819">
            <v>71.92</v>
          </cell>
          <cell r="AA819">
            <v>77</v>
          </cell>
          <cell r="AB819">
            <v>96</v>
          </cell>
          <cell r="AC819">
            <v>80</v>
          </cell>
          <cell r="AD819">
            <v>13.49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Y819">
            <v>308777.03999999998</v>
          </cell>
        </row>
        <row r="820">
          <cell r="A820">
            <v>2</v>
          </cell>
          <cell r="B820" t="str">
            <v>12</v>
          </cell>
          <cell r="C820" t="str">
            <v>000</v>
          </cell>
          <cell r="D820" t="str">
            <v>1</v>
          </cell>
          <cell r="E820" t="str">
            <v>306</v>
          </cell>
          <cell r="F820" t="str">
            <v>N000</v>
          </cell>
          <cell r="G820" t="str">
            <v>412</v>
          </cell>
          <cell r="H820" t="str">
            <v>1103</v>
          </cell>
          <cell r="I820" t="str">
            <v>A03803</v>
          </cell>
          <cell r="J820" t="str">
            <v>20</v>
          </cell>
          <cell r="K820" t="str">
            <v>2</v>
          </cell>
          <cell r="L820">
            <v>1</v>
          </cell>
          <cell r="M820">
            <v>0</v>
          </cell>
          <cell r="N820">
            <v>2138.85</v>
          </cell>
          <cell r="O820" t="str">
            <v>M</v>
          </cell>
          <cell r="P820" t="str">
            <v>00000000</v>
          </cell>
          <cell r="Q820">
            <v>0</v>
          </cell>
          <cell r="R820">
            <v>308.94</v>
          </cell>
          <cell r="S820">
            <v>59.41</v>
          </cell>
          <cell r="T820">
            <v>272.7</v>
          </cell>
          <cell r="U820">
            <v>106.94</v>
          </cell>
          <cell r="V820">
            <v>38.5</v>
          </cell>
          <cell r="W820">
            <v>42.78</v>
          </cell>
          <cell r="X820">
            <v>0</v>
          </cell>
          <cell r="Y820">
            <v>0</v>
          </cell>
          <cell r="Z820">
            <v>55.2</v>
          </cell>
          <cell r="AA820">
            <v>77</v>
          </cell>
          <cell r="AB820">
            <v>96</v>
          </cell>
          <cell r="AC820">
            <v>80</v>
          </cell>
          <cell r="AD820">
            <v>13.49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Y820">
            <v>39477.72</v>
          </cell>
        </row>
        <row r="821">
          <cell r="A821">
            <v>2</v>
          </cell>
          <cell r="B821" t="str">
            <v>12</v>
          </cell>
          <cell r="C821" t="str">
            <v>000</v>
          </cell>
          <cell r="D821" t="str">
            <v>1</v>
          </cell>
          <cell r="E821" t="str">
            <v>306</v>
          </cell>
          <cell r="F821" t="str">
            <v>N000</v>
          </cell>
          <cell r="G821" t="str">
            <v>412</v>
          </cell>
          <cell r="H821" t="str">
            <v>1103</v>
          </cell>
          <cell r="I821" t="str">
            <v>A03804</v>
          </cell>
          <cell r="J821" t="str">
            <v>23</v>
          </cell>
          <cell r="K821" t="str">
            <v>2</v>
          </cell>
          <cell r="L821">
            <v>1</v>
          </cell>
          <cell r="M821">
            <v>0</v>
          </cell>
          <cell r="N821">
            <v>2451.25</v>
          </cell>
          <cell r="O821" t="str">
            <v>M</v>
          </cell>
          <cell r="P821" t="str">
            <v>00000000</v>
          </cell>
          <cell r="Q821">
            <v>0</v>
          </cell>
          <cell r="R821">
            <v>354.07</v>
          </cell>
          <cell r="S821">
            <v>68.09</v>
          </cell>
          <cell r="T821">
            <v>312.52999999999997</v>
          </cell>
          <cell r="U821">
            <v>122.56</v>
          </cell>
          <cell r="V821">
            <v>44.12</v>
          </cell>
          <cell r="W821">
            <v>49.02</v>
          </cell>
          <cell r="X821">
            <v>0</v>
          </cell>
          <cell r="Y821">
            <v>0</v>
          </cell>
          <cell r="Z821">
            <v>62.53</v>
          </cell>
          <cell r="AA821">
            <v>77</v>
          </cell>
          <cell r="AB821">
            <v>96</v>
          </cell>
          <cell r="AC821">
            <v>80</v>
          </cell>
          <cell r="AD821">
            <v>13.49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Y821">
            <v>44767.92</v>
          </cell>
        </row>
        <row r="822">
          <cell r="A822">
            <v>2</v>
          </cell>
          <cell r="B822" t="str">
            <v>12</v>
          </cell>
          <cell r="C822" t="str">
            <v>000</v>
          </cell>
          <cell r="D822" t="str">
            <v>1</v>
          </cell>
          <cell r="E822" t="str">
            <v>306</v>
          </cell>
          <cell r="F822" t="str">
            <v>N000</v>
          </cell>
          <cell r="G822" t="str">
            <v>412</v>
          </cell>
          <cell r="H822" t="str">
            <v>1103</v>
          </cell>
          <cell r="I822" t="str">
            <v>CFMC03</v>
          </cell>
          <cell r="J822" t="str">
            <v>MC03</v>
          </cell>
          <cell r="K822" t="str">
            <v>1</v>
          </cell>
          <cell r="L822">
            <v>15</v>
          </cell>
          <cell r="M822">
            <v>0</v>
          </cell>
          <cell r="N822">
            <v>4311.3999999999996</v>
          </cell>
          <cell r="O822" t="str">
            <v>M</v>
          </cell>
          <cell r="P822" t="str">
            <v>00000000</v>
          </cell>
          <cell r="Q822">
            <v>11306.9</v>
          </cell>
          <cell r="R822">
            <v>622.76</v>
          </cell>
          <cell r="S822">
            <v>119.76</v>
          </cell>
          <cell r="T822">
            <v>549.70000000000005</v>
          </cell>
          <cell r="U822">
            <v>215.57</v>
          </cell>
          <cell r="V822">
            <v>281.13</v>
          </cell>
          <cell r="W822">
            <v>86.23</v>
          </cell>
          <cell r="X822">
            <v>27.53</v>
          </cell>
          <cell r="Y822">
            <v>780.91</v>
          </cell>
          <cell r="Z822">
            <v>329.31</v>
          </cell>
          <cell r="AA822">
            <v>77</v>
          </cell>
          <cell r="AB822">
            <v>0</v>
          </cell>
          <cell r="AC822">
            <v>0</v>
          </cell>
          <cell r="AD822">
            <v>13.49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Y822">
            <v>3369904.2</v>
          </cell>
        </row>
        <row r="823">
          <cell r="A823">
            <v>2</v>
          </cell>
          <cell r="B823" t="str">
            <v>12</v>
          </cell>
          <cell r="C823" t="str">
            <v>000</v>
          </cell>
          <cell r="D823" t="str">
            <v>1</v>
          </cell>
          <cell r="E823" t="str">
            <v>306</v>
          </cell>
          <cell r="F823" t="str">
            <v>N000</v>
          </cell>
          <cell r="G823" t="str">
            <v>412</v>
          </cell>
          <cell r="H823" t="str">
            <v>1103</v>
          </cell>
          <cell r="I823" t="str">
            <v>CFMD09</v>
          </cell>
          <cell r="J823" t="str">
            <v>MD09</v>
          </cell>
          <cell r="K823" t="str">
            <v>1</v>
          </cell>
          <cell r="L823">
            <v>1</v>
          </cell>
          <cell r="M823">
            <v>0</v>
          </cell>
          <cell r="N823">
            <v>14852.65</v>
          </cell>
          <cell r="O823" t="str">
            <v>M</v>
          </cell>
          <cell r="P823" t="str">
            <v>00000000</v>
          </cell>
          <cell r="Q823">
            <v>100991.65</v>
          </cell>
          <cell r="R823">
            <v>2145.38</v>
          </cell>
          <cell r="S823">
            <v>412.57</v>
          </cell>
          <cell r="T823">
            <v>1893.71</v>
          </cell>
          <cell r="U823">
            <v>742.63</v>
          </cell>
          <cell r="V823">
            <v>2085.1999999999998</v>
          </cell>
          <cell r="W823">
            <v>297.05</v>
          </cell>
          <cell r="X823">
            <v>46</v>
          </cell>
          <cell r="Y823">
            <v>5792.22</v>
          </cell>
          <cell r="Z823">
            <v>2370.5100000000002</v>
          </cell>
          <cell r="AA823">
            <v>77</v>
          </cell>
          <cell r="AB823">
            <v>0</v>
          </cell>
          <cell r="AC823">
            <v>0</v>
          </cell>
          <cell r="AD823">
            <v>13.49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Y823">
            <v>1580640.72</v>
          </cell>
        </row>
        <row r="824">
          <cell r="A824">
            <v>2</v>
          </cell>
          <cell r="B824" t="str">
            <v>12</v>
          </cell>
          <cell r="C824" t="str">
            <v>000</v>
          </cell>
          <cell r="D824" t="str">
            <v>1</v>
          </cell>
          <cell r="E824" t="str">
            <v>306</v>
          </cell>
          <cell r="F824" t="str">
            <v>N000</v>
          </cell>
          <cell r="G824" t="str">
            <v>412</v>
          </cell>
          <cell r="H824" t="str">
            <v>1103</v>
          </cell>
          <cell r="I824" t="str">
            <v>CFMD12</v>
          </cell>
          <cell r="J824" t="str">
            <v>MD12</v>
          </cell>
          <cell r="K824" t="str">
            <v>1</v>
          </cell>
          <cell r="L824">
            <v>1</v>
          </cell>
          <cell r="M824">
            <v>0</v>
          </cell>
          <cell r="N824">
            <v>12026.05</v>
          </cell>
          <cell r="O824" t="str">
            <v>M</v>
          </cell>
          <cell r="P824" t="str">
            <v>00000000</v>
          </cell>
          <cell r="Q824">
            <v>72295.199999999997</v>
          </cell>
          <cell r="R824">
            <v>1737.1</v>
          </cell>
          <cell r="S824">
            <v>334.06</v>
          </cell>
          <cell r="T824">
            <v>1533.32</v>
          </cell>
          <cell r="U824">
            <v>601.29999999999995</v>
          </cell>
          <cell r="V824">
            <v>1517.78</v>
          </cell>
          <cell r="W824">
            <v>240.52</v>
          </cell>
          <cell r="X824">
            <v>0</v>
          </cell>
          <cell r="Y824">
            <v>4216.0600000000004</v>
          </cell>
          <cell r="Z824">
            <v>1729.39</v>
          </cell>
          <cell r="AA824">
            <v>77</v>
          </cell>
          <cell r="AB824">
            <v>0</v>
          </cell>
          <cell r="AC824">
            <v>0</v>
          </cell>
          <cell r="AD824">
            <v>13.49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0</v>
          </cell>
          <cell r="AY824">
            <v>1155855.24</v>
          </cell>
        </row>
        <row r="825">
          <cell r="A825">
            <v>2</v>
          </cell>
          <cell r="B825" t="str">
            <v>12</v>
          </cell>
          <cell r="C825" t="str">
            <v>000</v>
          </cell>
          <cell r="D825" t="str">
            <v>1</v>
          </cell>
          <cell r="E825" t="str">
            <v>306</v>
          </cell>
          <cell r="F825" t="str">
            <v>N000</v>
          </cell>
          <cell r="G825" t="str">
            <v>412</v>
          </cell>
          <cell r="H825" t="str">
            <v>1103</v>
          </cell>
          <cell r="I825" t="str">
            <v>CFMG06</v>
          </cell>
          <cell r="J825" t="str">
            <v>MG06</v>
          </cell>
          <cell r="K825" t="str">
            <v>1</v>
          </cell>
          <cell r="L825">
            <v>6</v>
          </cell>
          <cell r="M825">
            <v>0</v>
          </cell>
          <cell r="N825">
            <v>8232.25</v>
          </cell>
          <cell r="O825" t="str">
            <v>M</v>
          </cell>
          <cell r="P825" t="str">
            <v>00000000</v>
          </cell>
          <cell r="Q825">
            <v>38872.050000000003</v>
          </cell>
          <cell r="R825">
            <v>1189.0999999999999</v>
          </cell>
          <cell r="S825">
            <v>228.67</v>
          </cell>
          <cell r="T825">
            <v>1049.6099999999999</v>
          </cell>
          <cell r="U825">
            <v>411.61</v>
          </cell>
          <cell r="V825">
            <v>847.88</v>
          </cell>
          <cell r="W825">
            <v>164.65</v>
          </cell>
          <cell r="X825">
            <v>74.33</v>
          </cell>
          <cell r="Y825">
            <v>2355.2199999999998</v>
          </cell>
          <cell r="Z825">
            <v>973.47</v>
          </cell>
          <cell r="AA825">
            <v>77</v>
          </cell>
          <cell r="AB825">
            <v>0</v>
          </cell>
          <cell r="AC825">
            <v>0</v>
          </cell>
          <cell r="AD825">
            <v>13.49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Y825">
            <v>3923231.76</v>
          </cell>
        </row>
        <row r="826">
          <cell r="A826">
            <v>2</v>
          </cell>
          <cell r="B826" t="str">
            <v>12</v>
          </cell>
          <cell r="C826" t="str">
            <v>000</v>
          </cell>
          <cell r="D826" t="str">
            <v>1</v>
          </cell>
          <cell r="E826" t="str">
            <v>306</v>
          </cell>
          <cell r="F826" t="str">
            <v>N000</v>
          </cell>
          <cell r="G826" t="str">
            <v>412</v>
          </cell>
          <cell r="H826" t="str">
            <v>1103</v>
          </cell>
          <cell r="I826" t="str">
            <v>CFMS06</v>
          </cell>
          <cell r="J826" t="str">
            <v>MS06</v>
          </cell>
          <cell r="K826" t="str">
            <v>1</v>
          </cell>
          <cell r="L826">
            <v>1</v>
          </cell>
          <cell r="M826">
            <v>0</v>
          </cell>
          <cell r="N826">
            <v>4801.8999999999996</v>
          </cell>
          <cell r="O826" t="str">
            <v>M</v>
          </cell>
          <cell r="P826" t="str">
            <v>00000000</v>
          </cell>
          <cell r="Q826">
            <v>21723.85</v>
          </cell>
          <cell r="R826">
            <v>693.61</v>
          </cell>
          <cell r="S826">
            <v>133.38999999999999</v>
          </cell>
          <cell r="T826">
            <v>612.24</v>
          </cell>
          <cell r="U826">
            <v>240.09</v>
          </cell>
          <cell r="V826">
            <v>477.46</v>
          </cell>
          <cell r="W826">
            <v>96.04</v>
          </cell>
          <cell r="X826">
            <v>55</v>
          </cell>
          <cell r="Y826">
            <v>1326.29</v>
          </cell>
          <cell r="Z826">
            <v>549.70000000000005</v>
          </cell>
          <cell r="AA826">
            <v>77</v>
          </cell>
          <cell r="AB826">
            <v>0</v>
          </cell>
          <cell r="AC826">
            <v>0</v>
          </cell>
          <cell r="AD826">
            <v>13.49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Y826">
            <v>369600.72</v>
          </cell>
        </row>
        <row r="827">
          <cell r="A827">
            <v>2</v>
          </cell>
          <cell r="B827" t="str">
            <v>12</v>
          </cell>
          <cell r="C827" t="str">
            <v>000</v>
          </cell>
          <cell r="D827" t="str">
            <v>1</v>
          </cell>
          <cell r="E827" t="str">
            <v>306</v>
          </cell>
          <cell r="F827" t="str">
            <v>N000</v>
          </cell>
          <cell r="G827" t="str">
            <v>412</v>
          </cell>
          <cell r="H827" t="str">
            <v>1103</v>
          </cell>
          <cell r="I827" t="str">
            <v>CFMS08</v>
          </cell>
          <cell r="J827" t="str">
            <v>MS08</v>
          </cell>
          <cell r="K827" t="str">
            <v>1</v>
          </cell>
          <cell r="L827">
            <v>9</v>
          </cell>
          <cell r="M827">
            <v>0</v>
          </cell>
          <cell r="N827">
            <v>4801.8999999999996</v>
          </cell>
          <cell r="O827" t="str">
            <v>M</v>
          </cell>
          <cell r="P827" t="str">
            <v>00000000</v>
          </cell>
          <cell r="Q827">
            <v>18269.849999999999</v>
          </cell>
          <cell r="R827">
            <v>693.61</v>
          </cell>
          <cell r="S827">
            <v>133.38999999999999</v>
          </cell>
          <cell r="T827">
            <v>612.24</v>
          </cell>
          <cell r="U827">
            <v>240.09</v>
          </cell>
          <cell r="V827">
            <v>415.29</v>
          </cell>
          <cell r="W827">
            <v>96.04</v>
          </cell>
          <cell r="X827">
            <v>25.44</v>
          </cell>
          <cell r="Y827">
            <v>1153.5899999999999</v>
          </cell>
          <cell r="Z827">
            <v>480.02</v>
          </cell>
          <cell r="AA827">
            <v>77</v>
          </cell>
          <cell r="AB827">
            <v>0</v>
          </cell>
          <cell r="AC827">
            <v>0</v>
          </cell>
          <cell r="AD827">
            <v>13.49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Y827">
            <v>2917290.6</v>
          </cell>
        </row>
        <row r="828">
          <cell r="A828">
            <v>2</v>
          </cell>
          <cell r="B828" t="str">
            <v>12</v>
          </cell>
          <cell r="C828" t="str">
            <v>000</v>
          </cell>
          <cell r="D828" t="str">
            <v>1</v>
          </cell>
          <cell r="E828" t="str">
            <v>306</v>
          </cell>
          <cell r="F828" t="str">
            <v>N000</v>
          </cell>
          <cell r="G828" t="str">
            <v>412</v>
          </cell>
          <cell r="H828" t="str">
            <v>1103</v>
          </cell>
          <cell r="I828" t="str">
            <v>CFMS08</v>
          </cell>
          <cell r="J828" t="str">
            <v>MS08</v>
          </cell>
          <cell r="K828" t="str">
            <v>1</v>
          </cell>
          <cell r="L828">
            <v>1</v>
          </cell>
          <cell r="M828">
            <v>0</v>
          </cell>
          <cell r="N828">
            <v>4801.8999999999996</v>
          </cell>
          <cell r="O828" t="str">
            <v>M</v>
          </cell>
          <cell r="P828" t="str">
            <v>00000000</v>
          </cell>
          <cell r="Q828">
            <v>18269.849999999999</v>
          </cell>
          <cell r="R828">
            <v>693.61</v>
          </cell>
          <cell r="S828">
            <v>133.38999999999999</v>
          </cell>
          <cell r="T828">
            <v>612.24</v>
          </cell>
          <cell r="U828">
            <v>240.09</v>
          </cell>
          <cell r="V828">
            <v>415.29</v>
          </cell>
          <cell r="W828">
            <v>96.04</v>
          </cell>
          <cell r="X828">
            <v>0</v>
          </cell>
          <cell r="Y828">
            <v>1153.5899999999999</v>
          </cell>
          <cell r="Z828">
            <v>479.51</v>
          </cell>
          <cell r="AA828">
            <v>77</v>
          </cell>
          <cell r="AB828">
            <v>0</v>
          </cell>
          <cell r="AC828">
            <v>0</v>
          </cell>
          <cell r="AD828">
            <v>13.49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Y828">
            <v>323832</v>
          </cell>
        </row>
        <row r="829">
          <cell r="A829">
            <v>2</v>
          </cell>
          <cell r="B829" t="str">
            <v>12</v>
          </cell>
          <cell r="C829" t="str">
            <v>000</v>
          </cell>
          <cell r="D829" t="str">
            <v>1</v>
          </cell>
          <cell r="E829" t="str">
            <v>306</v>
          </cell>
          <cell r="F829" t="str">
            <v>N000</v>
          </cell>
          <cell r="G829" t="str">
            <v>412</v>
          </cell>
          <cell r="H829" t="str">
            <v>1103</v>
          </cell>
          <cell r="I829" t="str">
            <v>M01006</v>
          </cell>
          <cell r="K829" t="str">
            <v>2</v>
          </cell>
          <cell r="L829">
            <v>14</v>
          </cell>
          <cell r="M829">
            <v>0</v>
          </cell>
          <cell r="N829">
            <v>5300</v>
          </cell>
          <cell r="O829" t="str">
            <v>M</v>
          </cell>
          <cell r="P829" t="str">
            <v>00000000</v>
          </cell>
          <cell r="Q829">
            <v>0</v>
          </cell>
          <cell r="R829">
            <v>765.56</v>
          </cell>
          <cell r="S829">
            <v>147.22</v>
          </cell>
          <cell r="T829">
            <v>675.75</v>
          </cell>
          <cell r="U829">
            <v>265</v>
          </cell>
          <cell r="V829">
            <v>95.4</v>
          </cell>
          <cell r="W829">
            <v>106</v>
          </cell>
          <cell r="X829">
            <v>43.71</v>
          </cell>
          <cell r="Y829">
            <v>0</v>
          </cell>
          <cell r="Z829">
            <v>238.8</v>
          </cell>
          <cell r="AA829">
            <v>77</v>
          </cell>
          <cell r="AB829">
            <v>96</v>
          </cell>
          <cell r="AC829">
            <v>80</v>
          </cell>
          <cell r="AD829">
            <v>13.49</v>
          </cell>
          <cell r="AE829">
            <v>4.42</v>
          </cell>
          <cell r="AF829">
            <v>0</v>
          </cell>
          <cell r="AG829">
            <v>0</v>
          </cell>
          <cell r="AH829">
            <v>2426</v>
          </cell>
          <cell r="AI829">
            <v>0</v>
          </cell>
          <cell r="AJ829">
            <v>3000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Y829">
            <v>2240170.7999999998</v>
          </cell>
        </row>
        <row r="830">
          <cell r="A830">
            <v>2</v>
          </cell>
          <cell r="B830" t="str">
            <v>12</v>
          </cell>
          <cell r="C830" t="str">
            <v>000</v>
          </cell>
          <cell r="D830" t="str">
            <v>1</v>
          </cell>
          <cell r="E830" t="str">
            <v>306</v>
          </cell>
          <cell r="F830" t="str">
            <v>N000</v>
          </cell>
          <cell r="G830" t="str">
            <v>412</v>
          </cell>
          <cell r="H830" t="str">
            <v>1103</v>
          </cell>
          <cell r="I830" t="str">
            <v>M02001</v>
          </cell>
          <cell r="K830" t="str">
            <v>2</v>
          </cell>
          <cell r="L830">
            <v>14</v>
          </cell>
          <cell r="M830">
            <v>0</v>
          </cell>
          <cell r="N830">
            <v>5000</v>
          </cell>
          <cell r="O830" t="str">
            <v>M</v>
          </cell>
          <cell r="P830" t="str">
            <v>00000000</v>
          </cell>
          <cell r="Q830">
            <v>0</v>
          </cell>
          <cell r="R830">
            <v>722.22</v>
          </cell>
          <cell r="S830">
            <v>138.88999999999999</v>
          </cell>
          <cell r="T830">
            <v>637.5</v>
          </cell>
          <cell r="U830">
            <v>250</v>
          </cell>
          <cell r="V830">
            <v>90</v>
          </cell>
          <cell r="W830">
            <v>100</v>
          </cell>
          <cell r="X830">
            <v>34.57</v>
          </cell>
          <cell r="Y830">
            <v>0</v>
          </cell>
          <cell r="Z830">
            <v>175.06</v>
          </cell>
          <cell r="AA830">
            <v>77</v>
          </cell>
          <cell r="AB830">
            <v>96</v>
          </cell>
          <cell r="AC830">
            <v>80</v>
          </cell>
          <cell r="AD830">
            <v>13.49</v>
          </cell>
          <cell r="AE830">
            <v>4.17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2600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Y830">
            <v>1683175.2</v>
          </cell>
        </row>
        <row r="831">
          <cell r="A831">
            <v>2</v>
          </cell>
          <cell r="B831" t="str">
            <v>12</v>
          </cell>
          <cell r="C831" t="str">
            <v>000</v>
          </cell>
          <cell r="D831" t="str">
            <v>1</v>
          </cell>
          <cell r="E831" t="str">
            <v>306</v>
          </cell>
          <cell r="F831" t="str">
            <v>N000</v>
          </cell>
          <cell r="G831" t="str">
            <v>412</v>
          </cell>
          <cell r="H831" t="str">
            <v>1103</v>
          </cell>
          <cell r="I831" t="str">
            <v>M02001</v>
          </cell>
          <cell r="K831" t="str">
            <v>3</v>
          </cell>
          <cell r="L831">
            <v>2</v>
          </cell>
          <cell r="M831">
            <v>0</v>
          </cell>
          <cell r="N831">
            <v>5442</v>
          </cell>
          <cell r="O831" t="str">
            <v>M</v>
          </cell>
          <cell r="P831" t="str">
            <v>00000000</v>
          </cell>
          <cell r="Q831">
            <v>0</v>
          </cell>
          <cell r="R831">
            <v>786.07</v>
          </cell>
          <cell r="S831">
            <v>151.16999999999999</v>
          </cell>
          <cell r="T831">
            <v>693.86</v>
          </cell>
          <cell r="U831">
            <v>272.10000000000002</v>
          </cell>
          <cell r="V831">
            <v>97.96</v>
          </cell>
          <cell r="W831">
            <v>108.84</v>
          </cell>
          <cell r="X831">
            <v>0</v>
          </cell>
          <cell r="Y831">
            <v>0</v>
          </cell>
          <cell r="Z831">
            <v>190.2</v>
          </cell>
          <cell r="AA831">
            <v>77</v>
          </cell>
          <cell r="AB831">
            <v>96</v>
          </cell>
          <cell r="AC831">
            <v>80</v>
          </cell>
          <cell r="AD831">
            <v>13.49</v>
          </cell>
          <cell r="AE831">
            <v>4.54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2873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Y831">
            <v>261269.52</v>
          </cell>
        </row>
        <row r="832">
          <cell r="A832">
            <v>2</v>
          </cell>
          <cell r="B832" t="str">
            <v>12</v>
          </cell>
          <cell r="C832" t="str">
            <v>000</v>
          </cell>
          <cell r="D832" t="str">
            <v>1</v>
          </cell>
          <cell r="E832" t="str">
            <v>306</v>
          </cell>
          <cell r="F832" t="str">
            <v>N000</v>
          </cell>
          <cell r="G832" t="str">
            <v>412</v>
          </cell>
          <cell r="H832" t="str">
            <v>1103</v>
          </cell>
          <cell r="I832" t="str">
            <v>M02002</v>
          </cell>
          <cell r="K832" t="str">
            <v>2</v>
          </cell>
          <cell r="L832">
            <v>4</v>
          </cell>
          <cell r="M832">
            <v>0</v>
          </cell>
          <cell r="N832">
            <v>5000</v>
          </cell>
          <cell r="O832" t="str">
            <v>M</v>
          </cell>
          <cell r="P832" t="str">
            <v>00000000</v>
          </cell>
          <cell r="Q832">
            <v>0</v>
          </cell>
          <cell r="R832">
            <v>722.22</v>
          </cell>
          <cell r="S832">
            <v>138.88999999999999</v>
          </cell>
          <cell r="T832">
            <v>637.5</v>
          </cell>
          <cell r="U832">
            <v>250</v>
          </cell>
          <cell r="V832">
            <v>90</v>
          </cell>
          <cell r="W832">
            <v>100</v>
          </cell>
          <cell r="X832">
            <v>50.25</v>
          </cell>
          <cell r="Y832">
            <v>0</v>
          </cell>
          <cell r="Z832">
            <v>175.37</v>
          </cell>
          <cell r="AA832">
            <v>77</v>
          </cell>
          <cell r="AB832">
            <v>96</v>
          </cell>
          <cell r="AC832">
            <v>80</v>
          </cell>
          <cell r="AD832">
            <v>13.49</v>
          </cell>
          <cell r="AE832">
            <v>4.17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2600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Y832">
            <v>481674.72</v>
          </cell>
        </row>
        <row r="833">
          <cell r="A833">
            <v>2</v>
          </cell>
          <cell r="B833" t="str">
            <v>12</v>
          </cell>
          <cell r="C833" t="str">
            <v>000</v>
          </cell>
          <cell r="D833" t="str">
            <v>1</v>
          </cell>
          <cell r="E833" t="str">
            <v>306</v>
          </cell>
          <cell r="F833" t="str">
            <v>N000</v>
          </cell>
          <cell r="G833" t="str">
            <v>412</v>
          </cell>
          <cell r="H833" t="str">
            <v>1103</v>
          </cell>
          <cell r="I833" t="str">
            <v>M02003</v>
          </cell>
          <cell r="K833" t="str">
            <v>3</v>
          </cell>
          <cell r="L833">
            <v>1</v>
          </cell>
          <cell r="M833">
            <v>0</v>
          </cell>
          <cell r="N833">
            <v>3332</v>
          </cell>
          <cell r="O833" t="str">
            <v>M</v>
          </cell>
          <cell r="P833" t="str">
            <v>00000000</v>
          </cell>
          <cell r="Q833">
            <v>0</v>
          </cell>
          <cell r="R833">
            <v>481.29</v>
          </cell>
          <cell r="S833">
            <v>92.56</v>
          </cell>
          <cell r="T833">
            <v>424.83</v>
          </cell>
          <cell r="U833">
            <v>166.6</v>
          </cell>
          <cell r="V833">
            <v>59.98</v>
          </cell>
          <cell r="W833">
            <v>66.64</v>
          </cell>
          <cell r="X833">
            <v>0</v>
          </cell>
          <cell r="Y833">
            <v>0</v>
          </cell>
          <cell r="Z833">
            <v>115.57</v>
          </cell>
          <cell r="AA833">
            <v>77</v>
          </cell>
          <cell r="AB833">
            <v>96</v>
          </cell>
          <cell r="AC833">
            <v>80</v>
          </cell>
          <cell r="AD833">
            <v>13.49</v>
          </cell>
          <cell r="AE833">
            <v>2.78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1617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Y833">
            <v>79508.88</v>
          </cell>
        </row>
        <row r="834">
          <cell r="A834">
            <v>2</v>
          </cell>
          <cell r="B834" t="str">
            <v>12</v>
          </cell>
          <cell r="C834" t="str">
            <v>000</v>
          </cell>
          <cell r="D834" t="str">
            <v>1</v>
          </cell>
          <cell r="E834" t="str">
            <v>306</v>
          </cell>
          <cell r="F834" t="str">
            <v>N000</v>
          </cell>
          <cell r="G834" t="str">
            <v>412</v>
          </cell>
          <cell r="H834" t="str">
            <v>1103</v>
          </cell>
          <cell r="I834" t="str">
            <v>M02035</v>
          </cell>
          <cell r="K834" t="str">
            <v>2</v>
          </cell>
          <cell r="L834">
            <v>2</v>
          </cell>
          <cell r="M834">
            <v>0</v>
          </cell>
          <cell r="N834">
            <v>3388</v>
          </cell>
          <cell r="O834" t="str">
            <v>M</v>
          </cell>
          <cell r="P834" t="str">
            <v>00000000</v>
          </cell>
          <cell r="Q834">
            <v>0</v>
          </cell>
          <cell r="R834">
            <v>489.38</v>
          </cell>
          <cell r="S834">
            <v>94.11</v>
          </cell>
          <cell r="T834">
            <v>431.97</v>
          </cell>
          <cell r="U834">
            <v>169.4</v>
          </cell>
          <cell r="V834">
            <v>60.98</v>
          </cell>
          <cell r="W834">
            <v>67.760000000000005</v>
          </cell>
          <cell r="X834">
            <v>23</v>
          </cell>
          <cell r="Y834">
            <v>0</v>
          </cell>
          <cell r="Z834">
            <v>136.88999999999999</v>
          </cell>
          <cell r="AA834">
            <v>77</v>
          </cell>
          <cell r="AB834">
            <v>96</v>
          </cell>
          <cell r="AC834">
            <v>80</v>
          </cell>
          <cell r="AD834">
            <v>13.49</v>
          </cell>
          <cell r="AE834">
            <v>2.82</v>
          </cell>
          <cell r="AF834">
            <v>0</v>
          </cell>
          <cell r="AG834">
            <v>0</v>
          </cell>
          <cell r="AH834">
            <v>734</v>
          </cell>
          <cell r="AI834">
            <v>0</v>
          </cell>
          <cell r="AJ834">
            <v>1860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Y834">
            <v>185395.20000000001</v>
          </cell>
        </row>
        <row r="835">
          <cell r="A835">
            <v>2</v>
          </cell>
          <cell r="B835" t="str">
            <v>12</v>
          </cell>
          <cell r="C835" t="str">
            <v>000</v>
          </cell>
          <cell r="D835" t="str">
            <v>1</v>
          </cell>
          <cell r="E835" t="str">
            <v>306</v>
          </cell>
          <cell r="F835" t="str">
            <v>N000</v>
          </cell>
          <cell r="G835" t="str">
            <v>412</v>
          </cell>
          <cell r="H835" t="str">
            <v>1103</v>
          </cell>
          <cell r="I835" t="str">
            <v>M02036</v>
          </cell>
          <cell r="K835" t="str">
            <v>2</v>
          </cell>
          <cell r="L835">
            <v>4</v>
          </cell>
          <cell r="M835">
            <v>0</v>
          </cell>
          <cell r="N835">
            <v>2838</v>
          </cell>
          <cell r="O835" t="str">
            <v>M</v>
          </cell>
          <cell r="P835" t="str">
            <v>00000000</v>
          </cell>
          <cell r="Q835">
            <v>0</v>
          </cell>
          <cell r="R835">
            <v>409.93</v>
          </cell>
          <cell r="S835">
            <v>78.83</v>
          </cell>
          <cell r="T835">
            <v>361.85</v>
          </cell>
          <cell r="U835">
            <v>141.9</v>
          </cell>
          <cell r="V835">
            <v>51.08</v>
          </cell>
          <cell r="W835">
            <v>56.76</v>
          </cell>
          <cell r="X835">
            <v>0</v>
          </cell>
          <cell r="Y835">
            <v>0</v>
          </cell>
          <cell r="Z835">
            <v>115.64</v>
          </cell>
          <cell r="AA835">
            <v>77</v>
          </cell>
          <cell r="AB835">
            <v>96</v>
          </cell>
          <cell r="AC835">
            <v>80</v>
          </cell>
          <cell r="AD835">
            <v>13.49</v>
          </cell>
          <cell r="AE835">
            <v>2.36</v>
          </cell>
          <cell r="AF835">
            <v>0</v>
          </cell>
          <cell r="AG835">
            <v>0</v>
          </cell>
          <cell r="AH835">
            <v>634</v>
          </cell>
          <cell r="AI835">
            <v>0</v>
          </cell>
          <cell r="AJ835">
            <v>1566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Y835">
            <v>313096.32000000001</v>
          </cell>
        </row>
        <row r="836">
          <cell r="A836">
            <v>2</v>
          </cell>
          <cell r="B836" t="str">
            <v>12</v>
          </cell>
          <cell r="C836" t="str">
            <v>000</v>
          </cell>
          <cell r="D836" t="str">
            <v>1</v>
          </cell>
          <cell r="E836" t="str">
            <v>306</v>
          </cell>
          <cell r="F836" t="str">
            <v>N000</v>
          </cell>
          <cell r="G836" t="str">
            <v>412</v>
          </cell>
          <cell r="H836" t="str">
            <v>1103</v>
          </cell>
          <cell r="I836" t="str">
            <v>M02040</v>
          </cell>
          <cell r="K836" t="str">
            <v>2</v>
          </cell>
          <cell r="L836">
            <v>2</v>
          </cell>
          <cell r="M836">
            <v>0</v>
          </cell>
          <cell r="N836">
            <v>3314</v>
          </cell>
          <cell r="O836" t="str">
            <v>M</v>
          </cell>
          <cell r="P836" t="str">
            <v>00000000</v>
          </cell>
          <cell r="Q836">
            <v>0</v>
          </cell>
          <cell r="R836">
            <v>478.69</v>
          </cell>
          <cell r="S836">
            <v>92.06</v>
          </cell>
          <cell r="T836">
            <v>422.54</v>
          </cell>
          <cell r="U836">
            <v>165.7</v>
          </cell>
          <cell r="V836">
            <v>59.65</v>
          </cell>
          <cell r="W836">
            <v>66.28</v>
          </cell>
          <cell r="X836">
            <v>46</v>
          </cell>
          <cell r="Y836">
            <v>0</v>
          </cell>
          <cell r="Z836">
            <v>118.69</v>
          </cell>
          <cell r="AA836">
            <v>77</v>
          </cell>
          <cell r="AB836">
            <v>96</v>
          </cell>
          <cell r="AC836">
            <v>80</v>
          </cell>
          <cell r="AD836">
            <v>13.49</v>
          </cell>
          <cell r="AE836">
            <v>2.76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1748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Y836">
            <v>162740.64000000001</v>
          </cell>
        </row>
        <row r="837">
          <cell r="A837">
            <v>2</v>
          </cell>
          <cell r="B837" t="str">
            <v>12</v>
          </cell>
          <cell r="C837" t="str">
            <v>000</v>
          </cell>
          <cell r="D837" t="str">
            <v>1</v>
          </cell>
          <cell r="E837" t="str">
            <v>306</v>
          </cell>
          <cell r="F837" t="str">
            <v>N000</v>
          </cell>
          <cell r="G837" t="str">
            <v>412</v>
          </cell>
          <cell r="H837" t="str">
            <v>1103</v>
          </cell>
          <cell r="I837" t="str">
            <v>M02089</v>
          </cell>
          <cell r="K837" t="str">
            <v>2</v>
          </cell>
          <cell r="L837">
            <v>2</v>
          </cell>
          <cell r="M837">
            <v>0</v>
          </cell>
          <cell r="N837">
            <v>5500</v>
          </cell>
          <cell r="O837" t="str">
            <v>M</v>
          </cell>
          <cell r="P837" t="str">
            <v>00000000</v>
          </cell>
          <cell r="Q837">
            <v>0</v>
          </cell>
          <cell r="R837">
            <v>794.44</v>
          </cell>
          <cell r="S837">
            <v>152.78</v>
          </cell>
          <cell r="T837">
            <v>701.25</v>
          </cell>
          <cell r="U837">
            <v>275</v>
          </cell>
          <cell r="V837">
            <v>99</v>
          </cell>
          <cell r="W837">
            <v>110</v>
          </cell>
          <cell r="X837">
            <v>122.5</v>
          </cell>
          <cell r="Y837">
            <v>0</v>
          </cell>
          <cell r="Z837">
            <v>194.15</v>
          </cell>
          <cell r="AA837">
            <v>77</v>
          </cell>
          <cell r="AB837">
            <v>96</v>
          </cell>
          <cell r="AC837">
            <v>80</v>
          </cell>
          <cell r="AD837">
            <v>13.49</v>
          </cell>
          <cell r="AE837">
            <v>4.58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2880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Y837">
            <v>266404.56</v>
          </cell>
        </row>
        <row r="838">
          <cell r="A838">
            <v>2</v>
          </cell>
          <cell r="B838" t="str">
            <v>12</v>
          </cell>
          <cell r="C838" t="str">
            <v>000</v>
          </cell>
          <cell r="D838" t="str">
            <v>1</v>
          </cell>
          <cell r="E838" t="str">
            <v>306</v>
          </cell>
          <cell r="F838" t="str">
            <v>N000</v>
          </cell>
          <cell r="G838" t="str">
            <v>412</v>
          </cell>
          <cell r="H838" t="str">
            <v>1103</v>
          </cell>
          <cell r="I838" t="str">
            <v>M03002</v>
          </cell>
          <cell r="K838" t="str">
            <v>2</v>
          </cell>
          <cell r="L838">
            <v>1</v>
          </cell>
          <cell r="M838">
            <v>0</v>
          </cell>
          <cell r="N838">
            <v>5000</v>
          </cell>
          <cell r="O838" t="str">
            <v>M</v>
          </cell>
          <cell r="P838" t="str">
            <v>00000000</v>
          </cell>
          <cell r="Q838">
            <v>0</v>
          </cell>
          <cell r="R838">
            <v>722.22</v>
          </cell>
          <cell r="S838">
            <v>138.88999999999999</v>
          </cell>
          <cell r="T838">
            <v>637.5</v>
          </cell>
          <cell r="U838">
            <v>250</v>
          </cell>
          <cell r="V838">
            <v>90</v>
          </cell>
          <cell r="W838">
            <v>100</v>
          </cell>
          <cell r="X838">
            <v>46</v>
          </cell>
          <cell r="Y838">
            <v>0</v>
          </cell>
          <cell r="Z838">
            <v>175.29</v>
          </cell>
          <cell r="AA838">
            <v>77</v>
          </cell>
          <cell r="AB838">
            <v>96</v>
          </cell>
          <cell r="AC838">
            <v>80</v>
          </cell>
          <cell r="AD838">
            <v>13.49</v>
          </cell>
          <cell r="AE838">
            <v>4.17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2600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Y838">
            <v>120366.72</v>
          </cell>
        </row>
        <row r="839">
          <cell r="A839">
            <v>2</v>
          </cell>
          <cell r="B839" t="str">
            <v>12</v>
          </cell>
          <cell r="C839" t="str">
            <v>000</v>
          </cell>
          <cell r="D839" t="str">
            <v>1</v>
          </cell>
          <cell r="E839" t="str">
            <v>306</v>
          </cell>
          <cell r="F839" t="str">
            <v>N000</v>
          </cell>
          <cell r="G839" t="str">
            <v>412</v>
          </cell>
          <cell r="H839" t="str">
            <v>1103</v>
          </cell>
          <cell r="I839" t="str">
            <v>S01803</v>
          </cell>
          <cell r="J839" t="str">
            <v>19</v>
          </cell>
          <cell r="K839" t="str">
            <v>2</v>
          </cell>
          <cell r="L839">
            <v>2</v>
          </cell>
          <cell r="M839">
            <v>0</v>
          </cell>
          <cell r="N839">
            <v>2120.3000000000002</v>
          </cell>
          <cell r="O839" t="str">
            <v>M</v>
          </cell>
          <cell r="P839" t="str">
            <v>00000000</v>
          </cell>
          <cell r="Q839">
            <v>0</v>
          </cell>
          <cell r="R839">
            <v>306.27</v>
          </cell>
          <cell r="S839">
            <v>58.9</v>
          </cell>
          <cell r="T839">
            <v>270.33999999999997</v>
          </cell>
          <cell r="U839">
            <v>106.02</v>
          </cell>
          <cell r="V839">
            <v>38.17</v>
          </cell>
          <cell r="W839">
            <v>42.41</v>
          </cell>
          <cell r="X839">
            <v>0</v>
          </cell>
          <cell r="Y839">
            <v>0</v>
          </cell>
          <cell r="Z839">
            <v>54.77</v>
          </cell>
          <cell r="AA839">
            <v>77</v>
          </cell>
          <cell r="AB839">
            <v>96</v>
          </cell>
          <cell r="AC839">
            <v>80</v>
          </cell>
          <cell r="AD839">
            <v>13.49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Y839">
            <v>78328.08</v>
          </cell>
        </row>
        <row r="840">
          <cell r="A840">
            <v>2</v>
          </cell>
          <cell r="B840" t="str">
            <v>12</v>
          </cell>
          <cell r="C840" t="str">
            <v>000</v>
          </cell>
          <cell r="D840" t="str">
            <v>1</v>
          </cell>
          <cell r="E840" t="str">
            <v>306</v>
          </cell>
          <cell r="F840" t="str">
            <v>N000</v>
          </cell>
          <cell r="G840" t="str">
            <v>412</v>
          </cell>
          <cell r="H840" t="str">
            <v>1103</v>
          </cell>
          <cell r="I840" t="str">
            <v>S01811</v>
          </cell>
          <cell r="J840" t="str">
            <v>25</v>
          </cell>
          <cell r="K840" t="str">
            <v>2</v>
          </cell>
          <cell r="L840">
            <v>1</v>
          </cell>
          <cell r="M840">
            <v>0</v>
          </cell>
          <cell r="N840">
            <v>2572.4</v>
          </cell>
          <cell r="O840" t="str">
            <v>M</v>
          </cell>
          <cell r="P840" t="str">
            <v>00000000</v>
          </cell>
          <cell r="Q840">
            <v>0</v>
          </cell>
          <cell r="R840">
            <v>371.57</v>
          </cell>
          <cell r="S840">
            <v>71.459999999999994</v>
          </cell>
          <cell r="T840">
            <v>327.98</v>
          </cell>
          <cell r="U840">
            <v>128.62</v>
          </cell>
          <cell r="V840">
            <v>46.3</v>
          </cell>
          <cell r="W840">
            <v>51.45</v>
          </cell>
          <cell r="X840">
            <v>0</v>
          </cell>
          <cell r="Y840">
            <v>0</v>
          </cell>
          <cell r="Z840">
            <v>65.37</v>
          </cell>
          <cell r="AA840">
            <v>77</v>
          </cell>
          <cell r="AB840">
            <v>96</v>
          </cell>
          <cell r="AC840">
            <v>80</v>
          </cell>
          <cell r="AD840">
            <v>13.49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Y840">
            <v>46819.68</v>
          </cell>
        </row>
        <row r="841">
          <cell r="A841">
            <v>2</v>
          </cell>
          <cell r="B841" t="str">
            <v>12</v>
          </cell>
          <cell r="C841" t="str">
            <v>000</v>
          </cell>
          <cell r="D841" t="str">
            <v>1</v>
          </cell>
          <cell r="E841" t="str">
            <v>306</v>
          </cell>
          <cell r="F841" t="str">
            <v>N000</v>
          </cell>
          <cell r="G841" t="str">
            <v>412</v>
          </cell>
          <cell r="H841" t="str">
            <v>1103</v>
          </cell>
          <cell r="I841" t="str">
            <v>S01811</v>
          </cell>
          <cell r="J841" t="str">
            <v>25</v>
          </cell>
          <cell r="K841" t="str">
            <v>3</v>
          </cell>
          <cell r="L841">
            <v>2</v>
          </cell>
          <cell r="M841">
            <v>0</v>
          </cell>
          <cell r="N841">
            <v>2916.25</v>
          </cell>
          <cell r="O841" t="str">
            <v>M</v>
          </cell>
          <cell r="P841" t="str">
            <v>00000000</v>
          </cell>
          <cell r="Q841">
            <v>0</v>
          </cell>
          <cell r="R841">
            <v>421.24</v>
          </cell>
          <cell r="S841">
            <v>81.010000000000005</v>
          </cell>
          <cell r="T841">
            <v>371.82</v>
          </cell>
          <cell r="U841">
            <v>145.81</v>
          </cell>
          <cell r="V841">
            <v>52.49</v>
          </cell>
          <cell r="W841">
            <v>58.33</v>
          </cell>
          <cell r="X841">
            <v>0</v>
          </cell>
          <cell r="Y841">
            <v>0</v>
          </cell>
          <cell r="Z841">
            <v>73.430000000000007</v>
          </cell>
          <cell r="AA841">
            <v>77</v>
          </cell>
          <cell r="AB841">
            <v>96</v>
          </cell>
          <cell r="AC841">
            <v>80</v>
          </cell>
          <cell r="AD841">
            <v>13.49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Y841">
            <v>105284.88</v>
          </cell>
        </row>
        <row r="842">
          <cell r="A842">
            <v>2</v>
          </cell>
          <cell r="B842" t="str">
            <v>12</v>
          </cell>
          <cell r="C842" t="str">
            <v>000</v>
          </cell>
          <cell r="D842" t="str">
            <v>1</v>
          </cell>
          <cell r="E842" t="str">
            <v>306</v>
          </cell>
          <cell r="F842" t="str">
            <v>N000</v>
          </cell>
          <cell r="G842" t="str">
            <v>412</v>
          </cell>
          <cell r="H842" t="str">
            <v>1103</v>
          </cell>
          <cell r="I842" t="str">
            <v>S03810</v>
          </cell>
          <cell r="J842" t="str">
            <v>22</v>
          </cell>
          <cell r="K842" t="str">
            <v>2</v>
          </cell>
          <cell r="L842">
            <v>3</v>
          </cell>
          <cell r="M842">
            <v>0</v>
          </cell>
          <cell r="N842">
            <v>2342.3000000000002</v>
          </cell>
          <cell r="O842" t="str">
            <v>M</v>
          </cell>
          <cell r="P842" t="str">
            <v>00000000</v>
          </cell>
          <cell r="Q842">
            <v>0</v>
          </cell>
          <cell r="R842">
            <v>338.33</v>
          </cell>
          <cell r="S842">
            <v>65.06</v>
          </cell>
          <cell r="T842">
            <v>298.64</v>
          </cell>
          <cell r="U842">
            <v>117.12</v>
          </cell>
          <cell r="V842">
            <v>42.16</v>
          </cell>
          <cell r="W842">
            <v>46.85</v>
          </cell>
          <cell r="X842">
            <v>0</v>
          </cell>
          <cell r="Y842">
            <v>0</v>
          </cell>
          <cell r="Z842">
            <v>59.97</v>
          </cell>
          <cell r="AA842">
            <v>77</v>
          </cell>
          <cell r="AB842">
            <v>96</v>
          </cell>
          <cell r="AC842">
            <v>80</v>
          </cell>
          <cell r="AD842">
            <v>13.49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Y842">
            <v>128769.12</v>
          </cell>
        </row>
        <row r="843">
          <cell r="A843">
            <v>2</v>
          </cell>
          <cell r="B843" t="str">
            <v>12</v>
          </cell>
          <cell r="C843" t="str">
            <v>000</v>
          </cell>
          <cell r="D843" t="str">
            <v>1</v>
          </cell>
          <cell r="E843" t="str">
            <v>306</v>
          </cell>
          <cell r="F843" t="str">
            <v>N000</v>
          </cell>
          <cell r="G843" t="str">
            <v>412</v>
          </cell>
          <cell r="H843" t="str">
            <v>1103</v>
          </cell>
          <cell r="I843" t="str">
            <v>S08802</v>
          </cell>
          <cell r="J843" t="str">
            <v>21</v>
          </cell>
          <cell r="K843" t="str">
            <v>2</v>
          </cell>
          <cell r="L843">
            <v>1</v>
          </cell>
          <cell r="M843">
            <v>0</v>
          </cell>
          <cell r="N843">
            <v>2238.1999999999998</v>
          </cell>
          <cell r="O843" t="str">
            <v>M</v>
          </cell>
          <cell r="P843" t="str">
            <v>00000000</v>
          </cell>
          <cell r="Q843">
            <v>0</v>
          </cell>
          <cell r="R843">
            <v>323.3</v>
          </cell>
          <cell r="S843">
            <v>62.17</v>
          </cell>
          <cell r="T843">
            <v>285.37</v>
          </cell>
          <cell r="U843">
            <v>111.91</v>
          </cell>
          <cell r="V843">
            <v>40.29</v>
          </cell>
          <cell r="W843">
            <v>44.76</v>
          </cell>
          <cell r="X843">
            <v>46</v>
          </cell>
          <cell r="Y843">
            <v>0</v>
          </cell>
          <cell r="Z843">
            <v>58.45</v>
          </cell>
          <cell r="AA843">
            <v>77</v>
          </cell>
          <cell r="AB843">
            <v>96</v>
          </cell>
          <cell r="AC843">
            <v>80</v>
          </cell>
          <cell r="AD843">
            <v>13.49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Y843">
            <v>41723.279999999999</v>
          </cell>
        </row>
        <row r="844">
          <cell r="A844">
            <v>2</v>
          </cell>
          <cell r="B844" t="str">
            <v>12</v>
          </cell>
          <cell r="C844" t="str">
            <v>000</v>
          </cell>
          <cell r="D844" t="str">
            <v>1</v>
          </cell>
          <cell r="E844" t="str">
            <v>306</v>
          </cell>
          <cell r="F844" t="str">
            <v>N000</v>
          </cell>
          <cell r="G844" t="str">
            <v>412</v>
          </cell>
          <cell r="H844" t="str">
            <v>1103</v>
          </cell>
          <cell r="I844" t="str">
            <v>T03803</v>
          </cell>
          <cell r="J844" t="str">
            <v>22</v>
          </cell>
          <cell r="K844" t="str">
            <v>2</v>
          </cell>
          <cell r="L844">
            <v>3</v>
          </cell>
          <cell r="M844">
            <v>0</v>
          </cell>
          <cell r="N844">
            <v>2342.3000000000002</v>
          </cell>
          <cell r="O844" t="str">
            <v>M</v>
          </cell>
          <cell r="P844" t="str">
            <v>00000000</v>
          </cell>
          <cell r="Q844">
            <v>0</v>
          </cell>
          <cell r="R844">
            <v>338.33</v>
          </cell>
          <cell r="S844">
            <v>65.06</v>
          </cell>
          <cell r="T844">
            <v>298.64</v>
          </cell>
          <cell r="U844">
            <v>117.12</v>
          </cell>
          <cell r="V844">
            <v>42.16</v>
          </cell>
          <cell r="W844">
            <v>46.85</v>
          </cell>
          <cell r="X844">
            <v>0</v>
          </cell>
          <cell r="Y844">
            <v>0</v>
          </cell>
          <cell r="Z844">
            <v>59.97</v>
          </cell>
          <cell r="AA844">
            <v>77</v>
          </cell>
          <cell r="AB844">
            <v>96</v>
          </cell>
          <cell r="AC844">
            <v>80</v>
          </cell>
          <cell r="AD844">
            <v>13.49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Y844">
            <v>128769.12</v>
          </cell>
        </row>
        <row r="845">
          <cell r="A845">
            <v>2</v>
          </cell>
          <cell r="B845" t="str">
            <v>12</v>
          </cell>
          <cell r="C845" t="str">
            <v>000</v>
          </cell>
          <cell r="D845" t="str">
            <v>1</v>
          </cell>
          <cell r="E845" t="str">
            <v>306</v>
          </cell>
          <cell r="F845" t="str">
            <v>N000</v>
          </cell>
          <cell r="G845" t="str">
            <v>412</v>
          </cell>
          <cell r="H845" t="str">
            <v>1103</v>
          </cell>
          <cell r="I845" t="str">
            <v>T03804</v>
          </cell>
          <cell r="J845" t="str">
            <v>25</v>
          </cell>
          <cell r="K845" t="str">
            <v>2</v>
          </cell>
          <cell r="L845">
            <v>4</v>
          </cell>
          <cell r="M845">
            <v>0</v>
          </cell>
          <cell r="N845">
            <v>2572.4</v>
          </cell>
          <cell r="O845" t="str">
            <v>M</v>
          </cell>
          <cell r="P845" t="str">
            <v>00000000</v>
          </cell>
          <cell r="Q845">
            <v>0</v>
          </cell>
          <cell r="R845">
            <v>371.57</v>
          </cell>
          <cell r="S845">
            <v>71.459999999999994</v>
          </cell>
          <cell r="T845">
            <v>327.98</v>
          </cell>
          <cell r="U845">
            <v>128.62</v>
          </cell>
          <cell r="V845">
            <v>46.3</v>
          </cell>
          <cell r="W845">
            <v>51.45</v>
          </cell>
          <cell r="X845">
            <v>0</v>
          </cell>
          <cell r="Y845">
            <v>0</v>
          </cell>
          <cell r="Z845">
            <v>65.37</v>
          </cell>
          <cell r="AA845">
            <v>77</v>
          </cell>
          <cell r="AB845">
            <v>96</v>
          </cell>
          <cell r="AC845">
            <v>80</v>
          </cell>
          <cell r="AD845">
            <v>13.49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Y845">
            <v>187278.72</v>
          </cell>
        </row>
        <row r="846">
          <cell r="A846">
            <v>2</v>
          </cell>
          <cell r="B846" t="str">
            <v>12</v>
          </cell>
          <cell r="C846" t="str">
            <v>000</v>
          </cell>
          <cell r="D846" t="str">
            <v>1</v>
          </cell>
          <cell r="E846" t="str">
            <v>306</v>
          </cell>
          <cell r="F846" t="str">
            <v>N000</v>
          </cell>
          <cell r="G846" t="str">
            <v>412</v>
          </cell>
          <cell r="H846" t="str">
            <v>1103</v>
          </cell>
          <cell r="I846" t="str">
            <v>CF01059</v>
          </cell>
          <cell r="J846" t="str">
            <v>28</v>
          </cell>
          <cell r="K846" t="str">
            <v>1</v>
          </cell>
          <cell r="L846">
            <v>9</v>
          </cell>
          <cell r="M846">
            <v>0</v>
          </cell>
          <cell r="N846">
            <v>3631.8</v>
          </cell>
          <cell r="O846" t="str">
            <v>M</v>
          </cell>
          <cell r="P846" t="str">
            <v>00000000</v>
          </cell>
          <cell r="Q846">
            <v>8731.1</v>
          </cell>
          <cell r="R846">
            <v>524.59</v>
          </cell>
          <cell r="S846">
            <v>100.88</v>
          </cell>
          <cell r="T846">
            <v>463.05</v>
          </cell>
          <cell r="U846">
            <v>181.59</v>
          </cell>
          <cell r="V846">
            <v>222.53</v>
          </cell>
          <cell r="W846">
            <v>72.64</v>
          </cell>
          <cell r="X846">
            <v>34.56</v>
          </cell>
          <cell r="Y846">
            <v>618.15</v>
          </cell>
          <cell r="Z846">
            <v>262</v>
          </cell>
          <cell r="AA846">
            <v>77</v>
          </cell>
          <cell r="AB846">
            <v>0</v>
          </cell>
          <cell r="AC846">
            <v>0</v>
          </cell>
          <cell r="AD846">
            <v>13.49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Y846">
            <v>1612805.04</v>
          </cell>
        </row>
        <row r="847">
          <cell r="A847">
            <v>2</v>
          </cell>
          <cell r="B847" t="str">
            <v>12</v>
          </cell>
          <cell r="C847" t="str">
            <v>000</v>
          </cell>
          <cell r="D847" t="str">
            <v>1</v>
          </cell>
          <cell r="E847" t="str">
            <v>306</v>
          </cell>
          <cell r="F847" t="str">
            <v>N000</v>
          </cell>
          <cell r="G847" t="str">
            <v>412</v>
          </cell>
          <cell r="H847" t="str">
            <v>1103</v>
          </cell>
          <cell r="I847" t="str">
            <v>CF01059</v>
          </cell>
          <cell r="J847" t="str">
            <v>28</v>
          </cell>
          <cell r="K847" t="str">
            <v>1</v>
          </cell>
          <cell r="L847">
            <v>1</v>
          </cell>
          <cell r="M847">
            <v>0</v>
          </cell>
          <cell r="N847">
            <v>3631.8</v>
          </cell>
          <cell r="O847" t="str">
            <v>M</v>
          </cell>
          <cell r="P847" t="str">
            <v>00000000</v>
          </cell>
          <cell r="Q847">
            <v>8731.1</v>
          </cell>
          <cell r="R847">
            <v>524.59</v>
          </cell>
          <cell r="S847">
            <v>100.88</v>
          </cell>
          <cell r="T847">
            <v>463.05</v>
          </cell>
          <cell r="U847">
            <v>181.59</v>
          </cell>
          <cell r="V847">
            <v>222.53</v>
          </cell>
          <cell r="W847">
            <v>72.64</v>
          </cell>
          <cell r="X847">
            <v>0</v>
          </cell>
          <cell r="Y847">
            <v>618.15</v>
          </cell>
          <cell r="Z847">
            <v>261.31</v>
          </cell>
          <cell r="AA847">
            <v>77</v>
          </cell>
          <cell r="AB847">
            <v>0</v>
          </cell>
          <cell r="AC847">
            <v>0</v>
          </cell>
          <cell r="AD847">
            <v>13.49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Y847">
            <v>178777.56</v>
          </cell>
        </row>
        <row r="848">
          <cell r="A848">
            <v>2</v>
          </cell>
          <cell r="B848" t="str">
            <v>12</v>
          </cell>
          <cell r="C848" t="str">
            <v>000</v>
          </cell>
          <cell r="D848" t="str">
            <v>1</v>
          </cell>
          <cell r="E848" t="str">
            <v>306</v>
          </cell>
          <cell r="F848" t="str">
            <v>N000</v>
          </cell>
          <cell r="G848" t="str">
            <v>412</v>
          </cell>
          <cell r="H848" t="str">
            <v>1103</v>
          </cell>
          <cell r="I848" t="str">
            <v>CF03809</v>
          </cell>
          <cell r="J848" t="str">
            <v>25</v>
          </cell>
          <cell r="K848" t="str">
            <v>2</v>
          </cell>
          <cell r="L848">
            <v>3</v>
          </cell>
          <cell r="M848">
            <v>0</v>
          </cell>
          <cell r="N848">
            <v>2572.4</v>
          </cell>
          <cell r="O848" t="str">
            <v>M</v>
          </cell>
          <cell r="P848" t="str">
            <v>00000000</v>
          </cell>
          <cell r="Q848">
            <v>0</v>
          </cell>
          <cell r="R848">
            <v>371.57</v>
          </cell>
          <cell r="S848">
            <v>71.459999999999994</v>
          </cell>
          <cell r="T848">
            <v>327.98</v>
          </cell>
          <cell r="U848">
            <v>128.62</v>
          </cell>
          <cell r="V848">
            <v>46.3</v>
          </cell>
          <cell r="W848">
            <v>51.45</v>
          </cell>
          <cell r="X848">
            <v>0</v>
          </cell>
          <cell r="Y848">
            <v>0</v>
          </cell>
          <cell r="Z848">
            <v>65.37</v>
          </cell>
          <cell r="AA848">
            <v>77</v>
          </cell>
          <cell r="AB848">
            <v>96</v>
          </cell>
          <cell r="AC848">
            <v>80</v>
          </cell>
          <cell r="AD848">
            <v>13.49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Y848">
            <v>140459.04</v>
          </cell>
        </row>
        <row r="849">
          <cell r="A849">
            <v>2</v>
          </cell>
          <cell r="B849" t="str">
            <v>12</v>
          </cell>
          <cell r="C849" t="str">
            <v>000</v>
          </cell>
          <cell r="D849" t="str">
            <v>1</v>
          </cell>
          <cell r="E849" t="str">
            <v>306</v>
          </cell>
          <cell r="F849" t="str">
            <v>N000</v>
          </cell>
          <cell r="G849" t="str">
            <v>412</v>
          </cell>
          <cell r="H849" t="str">
            <v>1103</v>
          </cell>
          <cell r="I849" t="str">
            <v>CF03820</v>
          </cell>
          <cell r="J849" t="str">
            <v>27Z</v>
          </cell>
          <cell r="K849" t="str">
            <v>2</v>
          </cell>
          <cell r="L849">
            <v>4</v>
          </cell>
          <cell r="M849">
            <v>0</v>
          </cell>
          <cell r="N849">
            <v>2900.25</v>
          </cell>
          <cell r="O849" t="str">
            <v>M</v>
          </cell>
          <cell r="P849" t="str">
            <v>00000000</v>
          </cell>
          <cell r="Q849">
            <v>205.15</v>
          </cell>
          <cell r="R849">
            <v>418.93</v>
          </cell>
          <cell r="S849">
            <v>80.56</v>
          </cell>
          <cell r="T849">
            <v>369.78</v>
          </cell>
          <cell r="U849">
            <v>145.01</v>
          </cell>
          <cell r="V849">
            <v>55.89</v>
          </cell>
          <cell r="W849">
            <v>58.01</v>
          </cell>
          <cell r="X849">
            <v>0</v>
          </cell>
          <cell r="Y849">
            <v>0</v>
          </cell>
          <cell r="Z849">
            <v>77.16</v>
          </cell>
          <cell r="AA849">
            <v>77</v>
          </cell>
          <cell r="AB849">
            <v>96</v>
          </cell>
          <cell r="AC849">
            <v>80</v>
          </cell>
          <cell r="AD849">
            <v>13.49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Y849">
            <v>219707.04</v>
          </cell>
        </row>
        <row r="850">
          <cell r="A850">
            <v>2</v>
          </cell>
          <cell r="B850" t="str">
            <v>12</v>
          </cell>
          <cell r="C850" t="str">
            <v>000</v>
          </cell>
          <cell r="D850" t="str">
            <v>1</v>
          </cell>
          <cell r="E850" t="str">
            <v>306</v>
          </cell>
          <cell r="F850" t="str">
            <v>N000</v>
          </cell>
          <cell r="G850" t="str">
            <v>412</v>
          </cell>
          <cell r="H850" t="str">
            <v>1103</v>
          </cell>
          <cell r="I850" t="str">
            <v>CF04806</v>
          </cell>
          <cell r="J850" t="str">
            <v>26</v>
          </cell>
          <cell r="K850" t="str">
            <v>2</v>
          </cell>
          <cell r="L850">
            <v>10</v>
          </cell>
          <cell r="M850">
            <v>0</v>
          </cell>
          <cell r="N850">
            <v>2692.2</v>
          </cell>
          <cell r="O850" t="str">
            <v>M</v>
          </cell>
          <cell r="P850" t="str">
            <v>00000000</v>
          </cell>
          <cell r="Q850">
            <v>0</v>
          </cell>
          <cell r="R850">
            <v>388.87</v>
          </cell>
          <cell r="S850">
            <v>74.78</v>
          </cell>
          <cell r="T850">
            <v>343.26</v>
          </cell>
          <cell r="U850">
            <v>134.61000000000001</v>
          </cell>
          <cell r="V850">
            <v>48.46</v>
          </cell>
          <cell r="W850">
            <v>53.84</v>
          </cell>
          <cell r="X850">
            <v>24.7</v>
          </cell>
          <cell r="Y850">
            <v>0</v>
          </cell>
          <cell r="Z850">
            <v>68.67</v>
          </cell>
          <cell r="AA850">
            <v>77</v>
          </cell>
          <cell r="AB850">
            <v>96</v>
          </cell>
          <cell r="AC850">
            <v>80</v>
          </cell>
          <cell r="AD850">
            <v>13.49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Y850">
            <v>491505.6</v>
          </cell>
        </row>
        <row r="851">
          <cell r="A851">
            <v>2</v>
          </cell>
          <cell r="B851" t="str">
            <v>12</v>
          </cell>
          <cell r="C851" t="str">
            <v>000</v>
          </cell>
          <cell r="D851" t="str">
            <v>1</v>
          </cell>
          <cell r="E851" t="str">
            <v>306</v>
          </cell>
          <cell r="F851" t="str">
            <v>N000</v>
          </cell>
          <cell r="G851" t="str">
            <v>412</v>
          </cell>
          <cell r="H851" t="str">
            <v>1103</v>
          </cell>
          <cell r="I851" t="str">
            <v>CF04807</v>
          </cell>
          <cell r="J851" t="str">
            <v>27Z</v>
          </cell>
          <cell r="K851" t="str">
            <v>2</v>
          </cell>
          <cell r="L851">
            <v>10</v>
          </cell>
          <cell r="M851">
            <v>0</v>
          </cell>
          <cell r="N851">
            <v>2900.25</v>
          </cell>
          <cell r="O851" t="str">
            <v>M</v>
          </cell>
          <cell r="P851" t="str">
            <v>00000000</v>
          </cell>
          <cell r="Q851">
            <v>205.15</v>
          </cell>
          <cell r="R851">
            <v>418.93</v>
          </cell>
          <cell r="S851">
            <v>80.56</v>
          </cell>
          <cell r="T851">
            <v>369.78</v>
          </cell>
          <cell r="U851">
            <v>145.01</v>
          </cell>
          <cell r="V851">
            <v>55.89</v>
          </cell>
          <cell r="W851">
            <v>58.01</v>
          </cell>
          <cell r="X851">
            <v>37.700000000000003</v>
          </cell>
          <cell r="Y851">
            <v>0</v>
          </cell>
          <cell r="Z851">
            <v>77.91</v>
          </cell>
          <cell r="AA851">
            <v>77</v>
          </cell>
          <cell r="AB851">
            <v>96</v>
          </cell>
          <cell r="AC851">
            <v>80</v>
          </cell>
          <cell r="AD851">
            <v>13.49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Y851">
            <v>553881.59999999998</v>
          </cell>
        </row>
        <row r="852">
          <cell r="A852">
            <v>2</v>
          </cell>
          <cell r="B852" t="str">
            <v>12</v>
          </cell>
          <cell r="C852" t="str">
            <v>000</v>
          </cell>
          <cell r="D852" t="str">
            <v>1</v>
          </cell>
          <cell r="E852" t="str">
            <v>306</v>
          </cell>
          <cell r="F852" t="str">
            <v>N000</v>
          </cell>
          <cell r="G852" t="str">
            <v>412</v>
          </cell>
          <cell r="H852" t="str">
            <v>1103</v>
          </cell>
          <cell r="I852" t="str">
            <v>CF04808</v>
          </cell>
          <cell r="J852" t="str">
            <v>27ZA</v>
          </cell>
          <cell r="K852" t="str">
            <v>2</v>
          </cell>
          <cell r="L852">
            <v>2</v>
          </cell>
          <cell r="M852">
            <v>0</v>
          </cell>
          <cell r="N852">
            <v>2982.9</v>
          </cell>
          <cell r="O852" t="str">
            <v>M</v>
          </cell>
          <cell r="P852" t="str">
            <v>00000000</v>
          </cell>
          <cell r="Q852">
            <v>579.4</v>
          </cell>
          <cell r="R852">
            <v>430.86</v>
          </cell>
          <cell r="S852">
            <v>82.86</v>
          </cell>
          <cell r="T852">
            <v>380.32</v>
          </cell>
          <cell r="U852">
            <v>149.15</v>
          </cell>
          <cell r="V852">
            <v>64.12</v>
          </cell>
          <cell r="W852">
            <v>59.66</v>
          </cell>
          <cell r="X852">
            <v>122.5</v>
          </cell>
          <cell r="Y852">
            <v>0</v>
          </cell>
          <cell r="Z852">
            <v>89.03</v>
          </cell>
          <cell r="AA852">
            <v>77</v>
          </cell>
          <cell r="AB852">
            <v>96</v>
          </cell>
          <cell r="AC852">
            <v>80</v>
          </cell>
          <cell r="AD852">
            <v>13.49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Y852">
            <v>124974.96</v>
          </cell>
        </row>
        <row r="853">
          <cell r="A853">
            <v>2</v>
          </cell>
          <cell r="B853" t="str">
            <v>12</v>
          </cell>
          <cell r="C853" t="str">
            <v>000</v>
          </cell>
          <cell r="D853" t="str">
            <v>1</v>
          </cell>
          <cell r="E853" t="str">
            <v>306</v>
          </cell>
          <cell r="F853" t="str">
            <v>N000</v>
          </cell>
          <cell r="G853" t="str">
            <v>412</v>
          </cell>
          <cell r="H853" t="str">
            <v>1103</v>
          </cell>
          <cell r="I853" t="str">
            <v>CF12825</v>
          </cell>
          <cell r="J853" t="str">
            <v>27ZB</v>
          </cell>
          <cell r="K853" t="str">
            <v>2</v>
          </cell>
          <cell r="L853">
            <v>8</v>
          </cell>
          <cell r="M853">
            <v>0</v>
          </cell>
          <cell r="N853">
            <v>3008.65</v>
          </cell>
          <cell r="O853" t="str">
            <v>M</v>
          </cell>
          <cell r="P853" t="str">
            <v>00000000</v>
          </cell>
          <cell r="Q853">
            <v>857</v>
          </cell>
          <cell r="R853">
            <v>434.58</v>
          </cell>
          <cell r="S853">
            <v>83.57</v>
          </cell>
          <cell r="T853">
            <v>383.6</v>
          </cell>
          <cell r="U853">
            <v>150.43</v>
          </cell>
          <cell r="V853">
            <v>69.59</v>
          </cell>
          <cell r="W853">
            <v>60.17</v>
          </cell>
          <cell r="X853">
            <v>42.38</v>
          </cell>
          <cell r="Y853">
            <v>0</v>
          </cell>
          <cell r="Z853">
            <v>93.58</v>
          </cell>
          <cell r="AA853">
            <v>77</v>
          </cell>
          <cell r="AB853">
            <v>96</v>
          </cell>
          <cell r="AC853">
            <v>80</v>
          </cell>
          <cell r="AD853">
            <v>13.49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Y853">
            <v>523203.84000000003</v>
          </cell>
        </row>
        <row r="854">
          <cell r="A854">
            <v>2</v>
          </cell>
          <cell r="B854" t="str">
            <v>12</v>
          </cell>
          <cell r="C854" t="str">
            <v>000</v>
          </cell>
          <cell r="D854" t="str">
            <v>1</v>
          </cell>
          <cell r="E854" t="str">
            <v>306</v>
          </cell>
          <cell r="F854" t="str">
            <v>N000</v>
          </cell>
          <cell r="G854" t="str">
            <v>412</v>
          </cell>
          <cell r="H854" t="str">
            <v>1103</v>
          </cell>
          <cell r="I854" t="str">
            <v>CF21858</v>
          </cell>
          <cell r="J854" t="str">
            <v>27ZA</v>
          </cell>
          <cell r="K854" t="str">
            <v>2</v>
          </cell>
          <cell r="L854">
            <v>2</v>
          </cell>
          <cell r="M854">
            <v>0</v>
          </cell>
          <cell r="N854">
            <v>2982.9</v>
          </cell>
          <cell r="O854" t="str">
            <v>M</v>
          </cell>
          <cell r="P854" t="str">
            <v>00000000</v>
          </cell>
          <cell r="Q854">
            <v>579.4</v>
          </cell>
          <cell r="R854">
            <v>430.86</v>
          </cell>
          <cell r="S854">
            <v>82.86</v>
          </cell>
          <cell r="T854">
            <v>380.32</v>
          </cell>
          <cell r="U854">
            <v>149.15</v>
          </cell>
          <cell r="V854">
            <v>64.12</v>
          </cell>
          <cell r="W854">
            <v>59.66</v>
          </cell>
          <cell r="X854">
            <v>95.5</v>
          </cell>
          <cell r="Y854">
            <v>0</v>
          </cell>
          <cell r="Z854">
            <v>88.49</v>
          </cell>
          <cell r="AA854">
            <v>77</v>
          </cell>
          <cell r="AB854">
            <v>96</v>
          </cell>
          <cell r="AC854">
            <v>80</v>
          </cell>
          <cell r="AD854">
            <v>13.49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Y854">
            <v>124314</v>
          </cell>
        </row>
        <row r="855">
          <cell r="A855">
            <v>2</v>
          </cell>
          <cell r="B855" t="str">
            <v>12</v>
          </cell>
          <cell r="C855" t="str">
            <v>000</v>
          </cell>
          <cell r="D855" t="str">
            <v>1</v>
          </cell>
          <cell r="E855" t="str">
            <v>306</v>
          </cell>
          <cell r="F855" t="str">
            <v>N000</v>
          </cell>
          <cell r="G855" t="str">
            <v>412</v>
          </cell>
          <cell r="H855" t="str">
            <v>1103</v>
          </cell>
          <cell r="I855" t="str">
            <v>CF21864</v>
          </cell>
          <cell r="J855" t="str">
            <v>27C</v>
          </cell>
          <cell r="K855" t="str">
            <v>1</v>
          </cell>
          <cell r="L855">
            <v>38</v>
          </cell>
          <cell r="M855">
            <v>0</v>
          </cell>
          <cell r="N855">
            <v>3268.2</v>
          </cell>
          <cell r="O855" t="str">
            <v>M</v>
          </cell>
          <cell r="P855" t="str">
            <v>00000000</v>
          </cell>
          <cell r="Q855">
            <v>4783.05</v>
          </cell>
          <cell r="R855">
            <v>472.07</v>
          </cell>
          <cell r="S855">
            <v>90.78</v>
          </cell>
          <cell r="T855">
            <v>416.7</v>
          </cell>
          <cell r="U855">
            <v>163.41</v>
          </cell>
          <cell r="V855">
            <v>144.91999999999999</v>
          </cell>
          <cell r="W855">
            <v>65.36</v>
          </cell>
          <cell r="X855">
            <v>42.47</v>
          </cell>
          <cell r="Y855">
            <v>0</v>
          </cell>
          <cell r="Z855">
            <v>174.67</v>
          </cell>
          <cell r="AA855">
            <v>77</v>
          </cell>
          <cell r="AB855">
            <v>0</v>
          </cell>
          <cell r="AC855">
            <v>0</v>
          </cell>
          <cell r="AD855">
            <v>13.49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Y855">
            <v>4428726.72</v>
          </cell>
        </row>
        <row r="856">
          <cell r="A856">
            <v>2</v>
          </cell>
          <cell r="B856" t="str">
            <v>12</v>
          </cell>
          <cell r="C856" t="str">
            <v>000</v>
          </cell>
          <cell r="D856" t="str">
            <v>1</v>
          </cell>
          <cell r="E856" t="str">
            <v>306</v>
          </cell>
          <cell r="F856" t="str">
            <v>N000</v>
          </cell>
          <cell r="G856" t="str">
            <v>412</v>
          </cell>
          <cell r="H856" t="str">
            <v>1103</v>
          </cell>
          <cell r="I856" t="str">
            <v>CF21865</v>
          </cell>
          <cell r="J856" t="str">
            <v>27B</v>
          </cell>
          <cell r="K856" t="str">
            <v>1</v>
          </cell>
          <cell r="L856">
            <v>1</v>
          </cell>
          <cell r="M856">
            <v>0</v>
          </cell>
          <cell r="N856">
            <v>3222.2</v>
          </cell>
          <cell r="O856" t="str">
            <v>M</v>
          </cell>
          <cell r="P856" t="str">
            <v>00000000</v>
          </cell>
          <cell r="Q856">
            <v>3558.85</v>
          </cell>
          <cell r="R856">
            <v>465.43</v>
          </cell>
          <cell r="S856">
            <v>89.51</v>
          </cell>
          <cell r="T856">
            <v>410.83</v>
          </cell>
          <cell r="U856">
            <v>161.11000000000001</v>
          </cell>
          <cell r="V856">
            <v>122.06</v>
          </cell>
          <cell r="W856">
            <v>64.44</v>
          </cell>
          <cell r="X856">
            <v>46</v>
          </cell>
          <cell r="Y856">
            <v>0</v>
          </cell>
          <cell r="Z856">
            <v>149.18</v>
          </cell>
          <cell r="AA856">
            <v>77</v>
          </cell>
          <cell r="AB856">
            <v>0</v>
          </cell>
          <cell r="AC856">
            <v>0</v>
          </cell>
          <cell r="AD856">
            <v>13.49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Y856">
            <v>100561.2</v>
          </cell>
        </row>
        <row r="857">
          <cell r="A857">
            <v>2</v>
          </cell>
          <cell r="B857" t="str">
            <v>12</v>
          </cell>
          <cell r="C857" t="str">
            <v>000</v>
          </cell>
          <cell r="D857" t="str">
            <v>1</v>
          </cell>
          <cell r="E857" t="str">
            <v>306</v>
          </cell>
          <cell r="F857" t="str">
            <v>N000</v>
          </cell>
          <cell r="G857" t="str">
            <v>412</v>
          </cell>
          <cell r="H857" t="str">
            <v>1103</v>
          </cell>
          <cell r="I857" t="str">
            <v>CF21866</v>
          </cell>
          <cell r="J857" t="str">
            <v>27A</v>
          </cell>
          <cell r="K857" t="str">
            <v>1</v>
          </cell>
          <cell r="L857">
            <v>5</v>
          </cell>
          <cell r="M857">
            <v>0</v>
          </cell>
          <cell r="N857">
            <v>3185.4</v>
          </cell>
          <cell r="O857" t="str">
            <v>M</v>
          </cell>
          <cell r="P857" t="str">
            <v>00000000</v>
          </cell>
          <cell r="Q857">
            <v>2791.7</v>
          </cell>
          <cell r="R857">
            <v>460.11</v>
          </cell>
          <cell r="S857">
            <v>88.48</v>
          </cell>
          <cell r="T857">
            <v>406.14</v>
          </cell>
          <cell r="U857">
            <v>159.27000000000001</v>
          </cell>
          <cell r="V857">
            <v>107.59</v>
          </cell>
          <cell r="W857">
            <v>63.71</v>
          </cell>
          <cell r="X857">
            <v>9.1999999999999993</v>
          </cell>
          <cell r="Y857">
            <v>0</v>
          </cell>
          <cell r="Z857">
            <v>132.24</v>
          </cell>
          <cell r="AA857">
            <v>77</v>
          </cell>
          <cell r="AB857">
            <v>0</v>
          </cell>
          <cell r="AC857">
            <v>0</v>
          </cell>
          <cell r="AD857">
            <v>13.49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Y857">
            <v>449659.8</v>
          </cell>
        </row>
        <row r="858">
          <cell r="A858">
            <v>2</v>
          </cell>
          <cell r="B858" t="str">
            <v>12</v>
          </cell>
          <cell r="C858" t="str">
            <v>000</v>
          </cell>
          <cell r="D858" t="str">
            <v>1</v>
          </cell>
          <cell r="E858" t="str">
            <v>306</v>
          </cell>
          <cell r="F858" t="str">
            <v>N000</v>
          </cell>
          <cell r="G858" t="str">
            <v>412</v>
          </cell>
          <cell r="H858" t="str">
            <v>1103</v>
          </cell>
          <cell r="I858" t="str">
            <v>CF21873</v>
          </cell>
          <cell r="J858" t="str">
            <v>27A</v>
          </cell>
          <cell r="K858" t="str">
            <v>1</v>
          </cell>
          <cell r="L858">
            <v>2</v>
          </cell>
          <cell r="M858">
            <v>0</v>
          </cell>
          <cell r="N858">
            <v>3185.4</v>
          </cell>
          <cell r="O858" t="str">
            <v>M</v>
          </cell>
          <cell r="P858" t="str">
            <v>00000000</v>
          </cell>
          <cell r="Q858">
            <v>2791.7</v>
          </cell>
          <cell r="R858">
            <v>460.11</v>
          </cell>
          <cell r="S858">
            <v>88.48</v>
          </cell>
          <cell r="T858">
            <v>406.14</v>
          </cell>
          <cell r="U858">
            <v>159.27000000000001</v>
          </cell>
          <cell r="V858">
            <v>107.59</v>
          </cell>
          <cell r="W858">
            <v>63.71</v>
          </cell>
          <cell r="X858">
            <v>0</v>
          </cell>
          <cell r="Y858">
            <v>0</v>
          </cell>
          <cell r="Z858">
            <v>132.05000000000001</v>
          </cell>
          <cell r="AA858">
            <v>77</v>
          </cell>
          <cell r="AB858">
            <v>0</v>
          </cell>
          <cell r="AC858">
            <v>0</v>
          </cell>
          <cell r="AD858">
            <v>13.49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Y858">
            <v>179638.56</v>
          </cell>
        </row>
        <row r="859">
          <cell r="A859">
            <v>2</v>
          </cell>
          <cell r="B859" t="str">
            <v>12</v>
          </cell>
          <cell r="C859" t="str">
            <v>000</v>
          </cell>
          <cell r="D859" t="str">
            <v>1</v>
          </cell>
          <cell r="E859" t="str">
            <v>306</v>
          </cell>
          <cell r="F859" t="str">
            <v>N000</v>
          </cell>
          <cell r="G859" t="str">
            <v>412</v>
          </cell>
          <cell r="H859" t="str">
            <v>1103</v>
          </cell>
          <cell r="I859" t="str">
            <v>CF33834</v>
          </cell>
          <cell r="J859" t="str">
            <v>27</v>
          </cell>
          <cell r="K859" t="str">
            <v>2</v>
          </cell>
          <cell r="L859">
            <v>11</v>
          </cell>
          <cell r="M859">
            <v>0</v>
          </cell>
          <cell r="N859">
            <v>2817.8</v>
          </cell>
          <cell r="O859" t="str">
            <v>M</v>
          </cell>
          <cell r="P859" t="str">
            <v>00000000</v>
          </cell>
          <cell r="Q859">
            <v>0</v>
          </cell>
          <cell r="R859">
            <v>407.02</v>
          </cell>
          <cell r="S859">
            <v>78.27</v>
          </cell>
          <cell r="T859">
            <v>359.27</v>
          </cell>
          <cell r="U859">
            <v>140.88999999999999</v>
          </cell>
          <cell r="V859">
            <v>50.72</v>
          </cell>
          <cell r="W859">
            <v>56.36</v>
          </cell>
          <cell r="X859">
            <v>44.82</v>
          </cell>
          <cell r="Y859">
            <v>0</v>
          </cell>
          <cell r="Z859">
            <v>72.02</v>
          </cell>
          <cell r="AA859">
            <v>77</v>
          </cell>
          <cell r="AB859">
            <v>96</v>
          </cell>
          <cell r="AC859">
            <v>80</v>
          </cell>
          <cell r="AD859">
            <v>13.49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Y859">
            <v>566763.12</v>
          </cell>
        </row>
        <row r="860">
          <cell r="A860">
            <v>2</v>
          </cell>
          <cell r="B860" t="str">
            <v>12</v>
          </cell>
          <cell r="C860" t="str">
            <v>000</v>
          </cell>
          <cell r="D860" t="str">
            <v>1</v>
          </cell>
          <cell r="E860" t="str">
            <v>306</v>
          </cell>
          <cell r="F860" t="str">
            <v>N000</v>
          </cell>
          <cell r="G860" t="str">
            <v>412</v>
          </cell>
          <cell r="H860" t="str">
            <v>1103</v>
          </cell>
          <cell r="I860" t="str">
            <v>CF33892</v>
          </cell>
          <cell r="J860" t="str">
            <v>27ZA</v>
          </cell>
          <cell r="K860" t="str">
            <v>2</v>
          </cell>
          <cell r="L860">
            <v>22</v>
          </cell>
          <cell r="M860">
            <v>0</v>
          </cell>
          <cell r="N860">
            <v>2982.9</v>
          </cell>
          <cell r="O860" t="str">
            <v>M</v>
          </cell>
          <cell r="P860" t="str">
            <v>00000000</v>
          </cell>
          <cell r="Q860">
            <v>579.4</v>
          </cell>
          <cell r="R860">
            <v>430.86</v>
          </cell>
          <cell r="S860">
            <v>82.86</v>
          </cell>
          <cell r="T860">
            <v>380.32</v>
          </cell>
          <cell r="U860">
            <v>149.15</v>
          </cell>
          <cell r="V860">
            <v>64.12</v>
          </cell>
          <cell r="W860">
            <v>59.66</v>
          </cell>
          <cell r="X860">
            <v>54.36</v>
          </cell>
          <cell r="Y860">
            <v>0</v>
          </cell>
          <cell r="Z860">
            <v>87.67</v>
          </cell>
          <cell r="AA860">
            <v>77</v>
          </cell>
          <cell r="AB860">
            <v>96</v>
          </cell>
          <cell r="AC860">
            <v>80</v>
          </cell>
          <cell r="AD860">
            <v>13.49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Y860">
            <v>1356376.56</v>
          </cell>
        </row>
        <row r="861">
          <cell r="A861">
            <v>2</v>
          </cell>
          <cell r="B861" t="str">
            <v>12</v>
          </cell>
          <cell r="C861" t="str">
            <v>000</v>
          </cell>
          <cell r="D861" t="str">
            <v>1</v>
          </cell>
          <cell r="E861" t="str">
            <v>306</v>
          </cell>
          <cell r="F861" t="str">
            <v>N000</v>
          </cell>
          <cell r="G861" t="str">
            <v>412</v>
          </cell>
          <cell r="H861" t="str">
            <v>1103</v>
          </cell>
          <cell r="I861" t="str">
            <v>CF41049</v>
          </cell>
          <cell r="K861" t="str">
            <v>2</v>
          </cell>
          <cell r="L861">
            <v>1</v>
          </cell>
          <cell r="M861">
            <v>0</v>
          </cell>
          <cell r="N861">
            <v>3988.9</v>
          </cell>
          <cell r="O861" t="str">
            <v>M</v>
          </cell>
          <cell r="P861" t="str">
            <v>00000000</v>
          </cell>
          <cell r="Q861">
            <v>0</v>
          </cell>
          <cell r="R861">
            <v>576.16999999999996</v>
          </cell>
          <cell r="S861">
            <v>110.8</v>
          </cell>
          <cell r="T861">
            <v>508.58</v>
          </cell>
          <cell r="U861">
            <v>199.45</v>
          </cell>
          <cell r="V861">
            <v>71.8</v>
          </cell>
          <cell r="W861">
            <v>79.78</v>
          </cell>
          <cell r="X861">
            <v>46</v>
          </cell>
          <cell r="Y861">
            <v>0</v>
          </cell>
          <cell r="Z861">
            <v>99.56</v>
          </cell>
          <cell r="AA861">
            <v>77</v>
          </cell>
          <cell r="AB861">
            <v>96</v>
          </cell>
          <cell r="AC861">
            <v>80</v>
          </cell>
          <cell r="AD861">
            <v>13.49</v>
          </cell>
          <cell r="AE861">
            <v>3.32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Y861">
            <v>71410.2</v>
          </cell>
        </row>
        <row r="862">
          <cell r="A862">
            <v>2</v>
          </cell>
          <cell r="B862" t="str">
            <v>12</v>
          </cell>
          <cell r="C862" t="str">
            <v>000</v>
          </cell>
          <cell r="D862" t="str">
            <v>1</v>
          </cell>
          <cell r="E862" t="str">
            <v>306</v>
          </cell>
          <cell r="F862" t="str">
            <v>N000</v>
          </cell>
          <cell r="G862" t="str">
            <v>412</v>
          </cell>
          <cell r="H862" t="str">
            <v>1103</v>
          </cell>
          <cell r="I862" t="str">
            <v>CF41059</v>
          </cell>
          <cell r="K862" t="str">
            <v>2</v>
          </cell>
          <cell r="L862">
            <v>6</v>
          </cell>
          <cell r="M862">
            <v>0</v>
          </cell>
          <cell r="N862">
            <v>4776</v>
          </cell>
          <cell r="O862" t="str">
            <v>M</v>
          </cell>
          <cell r="P862" t="str">
            <v>00000000</v>
          </cell>
          <cell r="Q862">
            <v>0</v>
          </cell>
          <cell r="R862">
            <v>689.87</v>
          </cell>
          <cell r="S862">
            <v>132.66999999999999</v>
          </cell>
          <cell r="T862">
            <v>608.94000000000005</v>
          </cell>
          <cell r="U862">
            <v>238.8</v>
          </cell>
          <cell r="V862">
            <v>85.97</v>
          </cell>
          <cell r="W862">
            <v>95.52</v>
          </cell>
          <cell r="X862">
            <v>27.33</v>
          </cell>
          <cell r="Y862">
            <v>0</v>
          </cell>
          <cell r="Z862">
            <v>178.94</v>
          </cell>
          <cell r="AA862">
            <v>77</v>
          </cell>
          <cell r="AB862">
            <v>96</v>
          </cell>
          <cell r="AC862">
            <v>80</v>
          </cell>
          <cell r="AD862">
            <v>13.49</v>
          </cell>
          <cell r="AE862">
            <v>3.98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3064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Y862">
            <v>732132.72</v>
          </cell>
        </row>
        <row r="863">
          <cell r="A863">
            <v>2</v>
          </cell>
          <cell r="B863" t="str">
            <v>12</v>
          </cell>
          <cell r="C863" t="str">
            <v>000</v>
          </cell>
          <cell r="D863" t="str">
            <v>1</v>
          </cell>
          <cell r="E863" t="str">
            <v>306</v>
          </cell>
          <cell r="F863" t="str">
            <v>N000</v>
          </cell>
          <cell r="G863" t="str">
            <v>412</v>
          </cell>
          <cell r="H863" t="str">
            <v>1103</v>
          </cell>
          <cell r="I863" t="str">
            <v>CF41060</v>
          </cell>
          <cell r="K863" t="str">
            <v>2</v>
          </cell>
          <cell r="L863">
            <v>3</v>
          </cell>
          <cell r="M863">
            <v>0</v>
          </cell>
          <cell r="N863">
            <v>5274</v>
          </cell>
          <cell r="O863" t="str">
            <v>M</v>
          </cell>
          <cell r="P863" t="str">
            <v>00000000</v>
          </cell>
          <cell r="Q863">
            <v>0</v>
          </cell>
          <cell r="R863">
            <v>761.8</v>
          </cell>
          <cell r="S863">
            <v>146.5</v>
          </cell>
          <cell r="T863">
            <v>672.44</v>
          </cell>
          <cell r="U863">
            <v>263.7</v>
          </cell>
          <cell r="V863">
            <v>94.93</v>
          </cell>
          <cell r="W863">
            <v>105.48</v>
          </cell>
          <cell r="X863">
            <v>27.33</v>
          </cell>
          <cell r="Y863">
            <v>0</v>
          </cell>
          <cell r="Z863">
            <v>195.66</v>
          </cell>
          <cell r="AA863">
            <v>77</v>
          </cell>
          <cell r="AB863">
            <v>96</v>
          </cell>
          <cell r="AC863">
            <v>80</v>
          </cell>
          <cell r="AD863">
            <v>13.49</v>
          </cell>
          <cell r="AE863">
            <v>4.4000000000000004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3316</v>
          </cell>
          <cell r="AK863">
            <v>0</v>
          </cell>
          <cell r="AL863">
            <v>0</v>
          </cell>
          <cell r="AM863">
            <v>0</v>
          </cell>
          <cell r="AN863">
            <v>0</v>
          </cell>
          <cell r="AY863">
            <v>400634.28</v>
          </cell>
        </row>
        <row r="864">
          <cell r="A864">
            <v>2</v>
          </cell>
          <cell r="B864" t="str">
            <v>12</v>
          </cell>
          <cell r="C864" t="str">
            <v>000</v>
          </cell>
          <cell r="D864" t="str">
            <v>1</v>
          </cell>
          <cell r="E864" t="str">
            <v>306</v>
          </cell>
          <cell r="F864" t="str">
            <v>N000</v>
          </cell>
          <cell r="G864" t="str">
            <v>412</v>
          </cell>
          <cell r="H864" t="str">
            <v>1103</v>
          </cell>
          <cell r="I864" t="str">
            <v>CF41061</v>
          </cell>
          <cell r="K864" t="str">
            <v>2</v>
          </cell>
          <cell r="L864">
            <v>1</v>
          </cell>
          <cell r="M864">
            <v>0</v>
          </cell>
          <cell r="N864">
            <v>5300</v>
          </cell>
          <cell r="O864" t="str">
            <v>M</v>
          </cell>
          <cell r="P864" t="str">
            <v>00000000</v>
          </cell>
          <cell r="Q864">
            <v>0</v>
          </cell>
          <cell r="R864">
            <v>765.56</v>
          </cell>
          <cell r="S864">
            <v>147.22</v>
          </cell>
          <cell r="T864">
            <v>675.75</v>
          </cell>
          <cell r="U864">
            <v>265</v>
          </cell>
          <cell r="V864">
            <v>95.4</v>
          </cell>
          <cell r="W864">
            <v>106</v>
          </cell>
          <cell r="X864">
            <v>0</v>
          </cell>
          <cell r="Y864">
            <v>0</v>
          </cell>
          <cell r="Z864">
            <v>237.92</v>
          </cell>
          <cell r="AA864">
            <v>77</v>
          </cell>
          <cell r="AB864">
            <v>96</v>
          </cell>
          <cell r="AC864">
            <v>80</v>
          </cell>
          <cell r="AD864">
            <v>13.49</v>
          </cell>
          <cell r="AE864">
            <v>4.42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5426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Y864">
            <v>159477.12</v>
          </cell>
        </row>
        <row r="865">
          <cell r="A865">
            <v>2</v>
          </cell>
          <cell r="B865" t="str">
            <v>12</v>
          </cell>
          <cell r="C865" t="str">
            <v>000</v>
          </cell>
          <cell r="D865" t="str">
            <v>1</v>
          </cell>
          <cell r="E865" t="str">
            <v>306</v>
          </cell>
          <cell r="F865" t="str">
            <v>N000</v>
          </cell>
          <cell r="G865" t="str">
            <v>412</v>
          </cell>
          <cell r="H865" t="str">
            <v>1103</v>
          </cell>
          <cell r="I865" t="str">
            <v>CF41061</v>
          </cell>
          <cell r="K865" t="str">
            <v>3</v>
          </cell>
          <cell r="L865">
            <v>1</v>
          </cell>
          <cell r="M865">
            <v>0</v>
          </cell>
          <cell r="N865">
            <v>5750</v>
          </cell>
          <cell r="O865" t="str">
            <v>M</v>
          </cell>
          <cell r="P865" t="str">
            <v>00000000</v>
          </cell>
          <cell r="Q865">
            <v>0</v>
          </cell>
          <cell r="R865">
            <v>830.56</v>
          </cell>
          <cell r="S865">
            <v>159.72</v>
          </cell>
          <cell r="T865">
            <v>733.13</v>
          </cell>
          <cell r="U865">
            <v>287.5</v>
          </cell>
          <cell r="V865">
            <v>103.5</v>
          </cell>
          <cell r="W865">
            <v>115</v>
          </cell>
          <cell r="X865">
            <v>0</v>
          </cell>
          <cell r="Y865">
            <v>0</v>
          </cell>
          <cell r="Z865">
            <v>258.62</v>
          </cell>
          <cell r="AA865">
            <v>77</v>
          </cell>
          <cell r="AB865">
            <v>96</v>
          </cell>
          <cell r="AC865">
            <v>80</v>
          </cell>
          <cell r="AD865">
            <v>13.49</v>
          </cell>
          <cell r="AE865">
            <v>4.79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5933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Y865">
            <v>173307.72</v>
          </cell>
        </row>
        <row r="866">
          <cell r="A866">
            <v>2</v>
          </cell>
          <cell r="B866" t="str">
            <v>12</v>
          </cell>
          <cell r="C866" t="str">
            <v>000</v>
          </cell>
          <cell r="D866" t="str">
            <v>1</v>
          </cell>
          <cell r="E866" t="str">
            <v>306</v>
          </cell>
          <cell r="F866" t="str">
            <v>N000</v>
          </cell>
          <cell r="G866" t="str">
            <v>412</v>
          </cell>
          <cell r="H866" t="str">
            <v>1103</v>
          </cell>
          <cell r="I866" t="str">
            <v>CF41062</v>
          </cell>
          <cell r="K866" t="str">
            <v>2</v>
          </cell>
          <cell r="L866">
            <v>31</v>
          </cell>
          <cell r="M866">
            <v>0</v>
          </cell>
          <cell r="N866">
            <v>5546</v>
          </cell>
          <cell r="O866" t="str">
            <v>M</v>
          </cell>
          <cell r="P866" t="str">
            <v>00000000</v>
          </cell>
          <cell r="Q866">
            <v>0</v>
          </cell>
          <cell r="R866">
            <v>801.09</v>
          </cell>
          <cell r="S866">
            <v>154.06</v>
          </cell>
          <cell r="T866">
            <v>707.12</v>
          </cell>
          <cell r="U866">
            <v>277.3</v>
          </cell>
          <cell r="V866">
            <v>99.83</v>
          </cell>
          <cell r="W866">
            <v>110.92</v>
          </cell>
          <cell r="X866">
            <v>51.32</v>
          </cell>
          <cell r="Y866">
            <v>0</v>
          </cell>
          <cell r="Z866">
            <v>251.28</v>
          </cell>
          <cell r="AA866">
            <v>77</v>
          </cell>
          <cell r="AB866">
            <v>96</v>
          </cell>
          <cell r="AC866">
            <v>80</v>
          </cell>
          <cell r="AD866">
            <v>13.49</v>
          </cell>
          <cell r="AE866">
            <v>4.62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5754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Y866">
            <v>5216939.16</v>
          </cell>
        </row>
        <row r="867">
          <cell r="A867">
            <v>2</v>
          </cell>
          <cell r="B867" t="str">
            <v>12</v>
          </cell>
          <cell r="C867" t="str">
            <v>000</v>
          </cell>
          <cell r="D867" t="str">
            <v>1</v>
          </cell>
          <cell r="E867" t="str">
            <v>306</v>
          </cell>
          <cell r="F867" t="str">
            <v>N000</v>
          </cell>
          <cell r="G867" t="str">
            <v>412</v>
          </cell>
          <cell r="H867" t="str">
            <v>1103</v>
          </cell>
          <cell r="I867" t="str">
            <v>CF41064</v>
          </cell>
          <cell r="K867" t="str">
            <v>2</v>
          </cell>
          <cell r="L867">
            <v>3</v>
          </cell>
          <cell r="M867">
            <v>0</v>
          </cell>
          <cell r="N867">
            <v>6121</v>
          </cell>
          <cell r="O867" t="str">
            <v>M</v>
          </cell>
          <cell r="P867" t="str">
            <v>00000000</v>
          </cell>
          <cell r="Q867">
            <v>0</v>
          </cell>
          <cell r="R867">
            <v>884.14</v>
          </cell>
          <cell r="S867">
            <v>170.03</v>
          </cell>
          <cell r="T867">
            <v>780.43</v>
          </cell>
          <cell r="U867">
            <v>306.05</v>
          </cell>
          <cell r="V867">
            <v>110.18</v>
          </cell>
          <cell r="W867">
            <v>122.42</v>
          </cell>
          <cell r="X867">
            <v>0</v>
          </cell>
          <cell r="Y867">
            <v>0</v>
          </cell>
          <cell r="Z867">
            <v>274.17</v>
          </cell>
          <cell r="AA867">
            <v>77</v>
          </cell>
          <cell r="AB867">
            <v>96</v>
          </cell>
          <cell r="AC867">
            <v>80</v>
          </cell>
          <cell r="AD867">
            <v>13.49</v>
          </cell>
          <cell r="AE867">
            <v>5.0999999999999996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6275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Y867">
            <v>551340.36</v>
          </cell>
        </row>
        <row r="868">
          <cell r="A868">
            <v>2</v>
          </cell>
          <cell r="B868" t="str">
            <v>12</v>
          </cell>
          <cell r="C868" t="str">
            <v>000</v>
          </cell>
          <cell r="D868" t="str">
            <v>1</v>
          </cell>
          <cell r="E868" t="str">
            <v>306</v>
          </cell>
          <cell r="F868" t="str">
            <v>N000</v>
          </cell>
          <cell r="G868" t="str">
            <v>413</v>
          </cell>
          <cell r="H868" t="str">
            <v>1103</v>
          </cell>
          <cell r="I868" t="str">
            <v>A01803</v>
          </cell>
          <cell r="J868" t="str">
            <v>19</v>
          </cell>
          <cell r="K868" t="str">
            <v>2</v>
          </cell>
          <cell r="L868">
            <v>1</v>
          </cell>
          <cell r="M868">
            <v>0</v>
          </cell>
          <cell r="N868">
            <v>2120.3000000000002</v>
          </cell>
          <cell r="O868" t="str">
            <v>M</v>
          </cell>
          <cell r="P868" t="str">
            <v>00000000</v>
          </cell>
          <cell r="Q868">
            <v>0</v>
          </cell>
          <cell r="R868">
            <v>306.27</v>
          </cell>
          <cell r="S868">
            <v>58.9</v>
          </cell>
          <cell r="T868">
            <v>270.33999999999997</v>
          </cell>
          <cell r="U868">
            <v>106.02</v>
          </cell>
          <cell r="V868">
            <v>38.17</v>
          </cell>
          <cell r="W868">
            <v>42.41</v>
          </cell>
          <cell r="X868">
            <v>0</v>
          </cell>
          <cell r="Y868">
            <v>0</v>
          </cell>
          <cell r="Z868">
            <v>54.77</v>
          </cell>
          <cell r="AA868">
            <v>77</v>
          </cell>
          <cell r="AB868">
            <v>96</v>
          </cell>
          <cell r="AC868">
            <v>80</v>
          </cell>
          <cell r="AD868">
            <v>13.49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Y868">
            <v>39164.04</v>
          </cell>
        </row>
        <row r="869">
          <cell r="A869">
            <v>2</v>
          </cell>
          <cell r="B869" t="str">
            <v>12</v>
          </cell>
          <cell r="C869" t="str">
            <v>000</v>
          </cell>
          <cell r="D869" t="str">
            <v>1</v>
          </cell>
          <cell r="E869" t="str">
            <v>306</v>
          </cell>
          <cell r="F869" t="str">
            <v>N000</v>
          </cell>
          <cell r="G869" t="str">
            <v>413</v>
          </cell>
          <cell r="H869" t="str">
            <v>1103</v>
          </cell>
          <cell r="I869" t="str">
            <v>A01805</v>
          </cell>
          <cell r="J869" t="str">
            <v>21</v>
          </cell>
          <cell r="K869" t="str">
            <v>2</v>
          </cell>
          <cell r="L869">
            <v>5</v>
          </cell>
          <cell r="M869">
            <v>0</v>
          </cell>
          <cell r="N869">
            <v>2238.1999999999998</v>
          </cell>
          <cell r="O869" t="str">
            <v>M</v>
          </cell>
          <cell r="P869" t="str">
            <v>00000000</v>
          </cell>
          <cell r="Q869">
            <v>0</v>
          </cell>
          <cell r="R869">
            <v>323.3</v>
          </cell>
          <cell r="S869">
            <v>62.17</v>
          </cell>
          <cell r="T869">
            <v>285.37</v>
          </cell>
          <cell r="U869">
            <v>111.91</v>
          </cell>
          <cell r="V869">
            <v>40.29</v>
          </cell>
          <cell r="W869">
            <v>44.76</v>
          </cell>
          <cell r="X869">
            <v>44</v>
          </cell>
          <cell r="Y869">
            <v>0</v>
          </cell>
          <cell r="Z869">
            <v>58.41</v>
          </cell>
          <cell r="AA869">
            <v>77</v>
          </cell>
          <cell r="AB869">
            <v>96</v>
          </cell>
          <cell r="AC869">
            <v>80</v>
          </cell>
          <cell r="AD869">
            <v>13.49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>
            <v>0</v>
          </cell>
          <cell r="AN869">
            <v>0</v>
          </cell>
          <cell r="AY869">
            <v>208494</v>
          </cell>
        </row>
        <row r="870">
          <cell r="A870">
            <v>2</v>
          </cell>
          <cell r="B870" t="str">
            <v>12</v>
          </cell>
          <cell r="C870" t="str">
            <v>000</v>
          </cell>
          <cell r="D870" t="str">
            <v>1</v>
          </cell>
          <cell r="E870" t="str">
            <v>306</v>
          </cell>
          <cell r="F870" t="str">
            <v>N000</v>
          </cell>
          <cell r="G870" t="str">
            <v>413</v>
          </cell>
          <cell r="H870" t="str">
            <v>1103</v>
          </cell>
          <cell r="I870" t="str">
            <v>A01806</v>
          </cell>
          <cell r="J870" t="str">
            <v>25</v>
          </cell>
          <cell r="K870" t="str">
            <v>2</v>
          </cell>
          <cell r="L870">
            <v>3</v>
          </cell>
          <cell r="M870">
            <v>0</v>
          </cell>
          <cell r="N870">
            <v>2572.4</v>
          </cell>
          <cell r="O870" t="str">
            <v>M</v>
          </cell>
          <cell r="P870" t="str">
            <v>00000000</v>
          </cell>
          <cell r="Q870">
            <v>0</v>
          </cell>
          <cell r="R870">
            <v>371.57</v>
          </cell>
          <cell r="S870">
            <v>71.459999999999994</v>
          </cell>
          <cell r="T870">
            <v>327.98</v>
          </cell>
          <cell r="U870">
            <v>128.62</v>
          </cell>
          <cell r="V870">
            <v>46.3</v>
          </cell>
          <cell r="W870">
            <v>51.45</v>
          </cell>
          <cell r="X870">
            <v>58</v>
          </cell>
          <cell r="Y870">
            <v>0</v>
          </cell>
          <cell r="Z870">
            <v>66.53</v>
          </cell>
          <cell r="AA870">
            <v>77</v>
          </cell>
          <cell r="AB870">
            <v>96</v>
          </cell>
          <cell r="AC870">
            <v>80</v>
          </cell>
          <cell r="AD870">
            <v>13.49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Y870">
            <v>142588.79999999999</v>
          </cell>
        </row>
        <row r="871">
          <cell r="A871">
            <v>2</v>
          </cell>
          <cell r="B871" t="str">
            <v>12</v>
          </cell>
          <cell r="C871" t="str">
            <v>000</v>
          </cell>
          <cell r="D871" t="str">
            <v>1</v>
          </cell>
          <cell r="E871" t="str">
            <v>306</v>
          </cell>
          <cell r="F871" t="str">
            <v>N000</v>
          </cell>
          <cell r="G871" t="str">
            <v>413</v>
          </cell>
          <cell r="H871" t="str">
            <v>1103</v>
          </cell>
          <cell r="I871" t="str">
            <v>A01807</v>
          </cell>
          <cell r="J871" t="str">
            <v>27</v>
          </cell>
          <cell r="K871" t="str">
            <v>2</v>
          </cell>
          <cell r="L871">
            <v>7</v>
          </cell>
          <cell r="M871">
            <v>0</v>
          </cell>
          <cell r="N871">
            <v>2817.8</v>
          </cell>
          <cell r="O871" t="str">
            <v>M</v>
          </cell>
          <cell r="P871" t="str">
            <v>00000000</v>
          </cell>
          <cell r="Q871">
            <v>0</v>
          </cell>
          <cell r="R871">
            <v>407.02</v>
          </cell>
          <cell r="S871">
            <v>78.27</v>
          </cell>
          <cell r="T871">
            <v>359.27</v>
          </cell>
          <cell r="U871">
            <v>140.88999999999999</v>
          </cell>
          <cell r="V871">
            <v>50.72</v>
          </cell>
          <cell r="W871">
            <v>56.36</v>
          </cell>
          <cell r="X871">
            <v>74</v>
          </cell>
          <cell r="Y871">
            <v>0</v>
          </cell>
          <cell r="Z871">
            <v>72.599999999999994</v>
          </cell>
          <cell r="AA871">
            <v>77</v>
          </cell>
          <cell r="AB871">
            <v>96</v>
          </cell>
          <cell r="AC871">
            <v>80</v>
          </cell>
          <cell r="AD871">
            <v>13.49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Y871">
            <v>363167.28</v>
          </cell>
        </row>
        <row r="872">
          <cell r="A872">
            <v>2</v>
          </cell>
          <cell r="B872" t="str">
            <v>12</v>
          </cell>
          <cell r="C872" t="str">
            <v>000</v>
          </cell>
          <cell r="D872" t="str">
            <v>1</v>
          </cell>
          <cell r="E872" t="str">
            <v>306</v>
          </cell>
          <cell r="F872" t="str">
            <v>N000</v>
          </cell>
          <cell r="G872" t="str">
            <v>413</v>
          </cell>
          <cell r="H872" t="str">
            <v>1103</v>
          </cell>
          <cell r="I872" t="str">
            <v>A03803</v>
          </cell>
          <cell r="J872" t="str">
            <v>20</v>
          </cell>
          <cell r="K872" t="str">
            <v>2</v>
          </cell>
          <cell r="L872">
            <v>3</v>
          </cell>
          <cell r="M872">
            <v>0</v>
          </cell>
          <cell r="N872">
            <v>2138.85</v>
          </cell>
          <cell r="O872" t="str">
            <v>M</v>
          </cell>
          <cell r="P872" t="str">
            <v>00000000</v>
          </cell>
          <cell r="Q872">
            <v>0</v>
          </cell>
          <cell r="R872">
            <v>308.94</v>
          </cell>
          <cell r="S872">
            <v>59.41</v>
          </cell>
          <cell r="T872">
            <v>272.7</v>
          </cell>
          <cell r="U872">
            <v>106.94</v>
          </cell>
          <cell r="V872">
            <v>38.5</v>
          </cell>
          <cell r="W872">
            <v>42.78</v>
          </cell>
          <cell r="X872">
            <v>30.67</v>
          </cell>
          <cell r="Y872">
            <v>0</v>
          </cell>
          <cell r="Z872">
            <v>55.82</v>
          </cell>
          <cell r="AA872">
            <v>77</v>
          </cell>
          <cell r="AB872">
            <v>96</v>
          </cell>
          <cell r="AC872">
            <v>80</v>
          </cell>
          <cell r="AD872">
            <v>13.49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Y872">
            <v>119559.6</v>
          </cell>
        </row>
        <row r="873">
          <cell r="A873">
            <v>2</v>
          </cell>
          <cell r="B873" t="str">
            <v>12</v>
          </cell>
          <cell r="C873" t="str">
            <v>000</v>
          </cell>
          <cell r="D873" t="str">
            <v>1</v>
          </cell>
          <cell r="E873" t="str">
            <v>306</v>
          </cell>
          <cell r="F873" t="str">
            <v>N000</v>
          </cell>
          <cell r="G873" t="str">
            <v>413</v>
          </cell>
          <cell r="H873" t="str">
            <v>1103</v>
          </cell>
          <cell r="I873" t="str">
            <v>A03804</v>
          </cell>
          <cell r="J873" t="str">
            <v>23</v>
          </cell>
          <cell r="K873" t="str">
            <v>2</v>
          </cell>
          <cell r="L873">
            <v>1</v>
          </cell>
          <cell r="M873">
            <v>0</v>
          </cell>
          <cell r="N873">
            <v>2451.25</v>
          </cell>
          <cell r="O873" t="str">
            <v>M</v>
          </cell>
          <cell r="P873" t="str">
            <v>00000000</v>
          </cell>
          <cell r="Q873">
            <v>0</v>
          </cell>
          <cell r="R873">
            <v>354.07</v>
          </cell>
          <cell r="S873">
            <v>68.09</v>
          </cell>
          <cell r="T873">
            <v>312.52999999999997</v>
          </cell>
          <cell r="U873">
            <v>122.56</v>
          </cell>
          <cell r="V873">
            <v>44.12</v>
          </cell>
          <cell r="W873">
            <v>49.02</v>
          </cell>
          <cell r="X873">
            <v>46</v>
          </cell>
          <cell r="Y873">
            <v>0</v>
          </cell>
          <cell r="Z873">
            <v>63.45</v>
          </cell>
          <cell r="AA873">
            <v>77</v>
          </cell>
          <cell r="AB873">
            <v>96</v>
          </cell>
          <cell r="AC873">
            <v>80</v>
          </cell>
          <cell r="AD873">
            <v>13.49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Y873">
            <v>45330.96</v>
          </cell>
        </row>
        <row r="874">
          <cell r="A874">
            <v>2</v>
          </cell>
          <cell r="B874" t="str">
            <v>12</v>
          </cell>
          <cell r="C874" t="str">
            <v>000</v>
          </cell>
          <cell r="D874" t="str">
            <v>1</v>
          </cell>
          <cell r="E874" t="str">
            <v>306</v>
          </cell>
          <cell r="F874" t="str">
            <v>N000</v>
          </cell>
          <cell r="G874" t="str">
            <v>413</v>
          </cell>
          <cell r="H874" t="str">
            <v>1103</v>
          </cell>
          <cell r="I874" t="str">
            <v>CFMC03</v>
          </cell>
          <cell r="J874" t="str">
            <v>MC03</v>
          </cell>
          <cell r="K874" t="str">
            <v>1</v>
          </cell>
          <cell r="L874">
            <v>4</v>
          </cell>
          <cell r="M874">
            <v>0</v>
          </cell>
          <cell r="N874">
            <v>4311.3999999999996</v>
          </cell>
          <cell r="O874" t="str">
            <v>M</v>
          </cell>
          <cell r="P874" t="str">
            <v>00000000</v>
          </cell>
          <cell r="Q874">
            <v>11306.9</v>
          </cell>
          <cell r="R874">
            <v>622.76</v>
          </cell>
          <cell r="S874">
            <v>119.76</v>
          </cell>
          <cell r="T874">
            <v>549.70000000000005</v>
          </cell>
          <cell r="U874">
            <v>215.57</v>
          </cell>
          <cell r="V874">
            <v>281.13</v>
          </cell>
          <cell r="W874">
            <v>86.23</v>
          </cell>
          <cell r="X874">
            <v>45.75</v>
          </cell>
          <cell r="Y874">
            <v>780.91</v>
          </cell>
          <cell r="Z874">
            <v>329.67</v>
          </cell>
          <cell r="AA874">
            <v>77</v>
          </cell>
          <cell r="AB874">
            <v>0</v>
          </cell>
          <cell r="AC874">
            <v>0</v>
          </cell>
          <cell r="AD874">
            <v>13.49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Y874">
            <v>899532.96</v>
          </cell>
        </row>
        <row r="875">
          <cell r="A875">
            <v>2</v>
          </cell>
          <cell r="B875" t="str">
            <v>12</v>
          </cell>
          <cell r="C875" t="str">
            <v>000</v>
          </cell>
          <cell r="D875" t="str">
            <v>1</v>
          </cell>
          <cell r="E875" t="str">
            <v>306</v>
          </cell>
          <cell r="F875" t="str">
            <v>N000</v>
          </cell>
          <cell r="G875" t="str">
            <v>413</v>
          </cell>
          <cell r="H875" t="str">
            <v>1103</v>
          </cell>
          <cell r="I875" t="str">
            <v>CFMD09</v>
          </cell>
          <cell r="J875" t="str">
            <v>MD09</v>
          </cell>
          <cell r="K875" t="str">
            <v>1</v>
          </cell>
          <cell r="L875">
            <v>1</v>
          </cell>
          <cell r="M875">
            <v>0</v>
          </cell>
          <cell r="N875">
            <v>14852.65</v>
          </cell>
          <cell r="O875" t="str">
            <v>M</v>
          </cell>
          <cell r="P875" t="str">
            <v>00000000</v>
          </cell>
          <cell r="Q875">
            <v>100991.65</v>
          </cell>
          <cell r="R875">
            <v>2145.38</v>
          </cell>
          <cell r="S875">
            <v>412.57</v>
          </cell>
          <cell r="T875">
            <v>1893.71</v>
          </cell>
          <cell r="U875">
            <v>742.63</v>
          </cell>
          <cell r="V875">
            <v>2085.1999999999998</v>
          </cell>
          <cell r="W875">
            <v>297.05</v>
          </cell>
          <cell r="X875">
            <v>327</v>
          </cell>
          <cell r="Y875">
            <v>5792.22</v>
          </cell>
          <cell r="Z875">
            <v>2376.13</v>
          </cell>
          <cell r="AA875">
            <v>77</v>
          </cell>
          <cell r="AB875">
            <v>0</v>
          </cell>
          <cell r="AC875">
            <v>0</v>
          </cell>
          <cell r="AD875">
            <v>13.49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Y875">
            <v>1584080.16</v>
          </cell>
        </row>
        <row r="876">
          <cell r="A876">
            <v>2</v>
          </cell>
          <cell r="B876" t="str">
            <v>12</v>
          </cell>
          <cell r="C876" t="str">
            <v>000</v>
          </cell>
          <cell r="D876" t="str">
            <v>1</v>
          </cell>
          <cell r="E876" t="str">
            <v>306</v>
          </cell>
          <cell r="F876" t="str">
            <v>N000</v>
          </cell>
          <cell r="G876" t="str">
            <v>413</v>
          </cell>
          <cell r="H876" t="str">
            <v>1103</v>
          </cell>
          <cell r="I876" t="str">
            <v>CFMG06</v>
          </cell>
          <cell r="J876" t="str">
            <v>MG06</v>
          </cell>
          <cell r="K876" t="str">
            <v>1</v>
          </cell>
          <cell r="L876">
            <v>4</v>
          </cell>
          <cell r="M876">
            <v>0</v>
          </cell>
          <cell r="N876">
            <v>8232.25</v>
          </cell>
          <cell r="O876" t="str">
            <v>M</v>
          </cell>
          <cell r="P876" t="str">
            <v>00000000</v>
          </cell>
          <cell r="Q876">
            <v>38872.050000000003</v>
          </cell>
          <cell r="R876">
            <v>1189.0999999999999</v>
          </cell>
          <cell r="S876">
            <v>228.67</v>
          </cell>
          <cell r="T876">
            <v>1049.6099999999999</v>
          </cell>
          <cell r="U876">
            <v>411.61</v>
          </cell>
          <cell r="V876">
            <v>847.88</v>
          </cell>
          <cell r="W876">
            <v>164.65</v>
          </cell>
          <cell r="X876">
            <v>136.5</v>
          </cell>
          <cell r="Y876">
            <v>2355.2199999999998</v>
          </cell>
          <cell r="Z876">
            <v>974.71</v>
          </cell>
          <cell r="AA876">
            <v>77</v>
          </cell>
          <cell r="AB876">
            <v>0</v>
          </cell>
          <cell r="AC876">
            <v>0</v>
          </cell>
          <cell r="AD876">
            <v>13.49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Y876">
            <v>2618531.52</v>
          </cell>
        </row>
        <row r="877">
          <cell r="A877">
            <v>2</v>
          </cell>
          <cell r="B877" t="str">
            <v>12</v>
          </cell>
          <cell r="C877" t="str">
            <v>000</v>
          </cell>
          <cell r="D877" t="str">
            <v>1</v>
          </cell>
          <cell r="E877" t="str">
            <v>306</v>
          </cell>
          <cell r="F877" t="str">
            <v>N000</v>
          </cell>
          <cell r="G877" t="str">
            <v>413</v>
          </cell>
          <cell r="H877" t="str">
            <v>1103</v>
          </cell>
          <cell r="I877" t="str">
            <v>CFMS06</v>
          </cell>
          <cell r="J877" t="str">
            <v>MS06</v>
          </cell>
          <cell r="K877" t="str">
            <v>1</v>
          </cell>
          <cell r="L877">
            <v>1</v>
          </cell>
          <cell r="M877">
            <v>0</v>
          </cell>
          <cell r="N877">
            <v>4801.8999999999996</v>
          </cell>
          <cell r="O877" t="str">
            <v>M</v>
          </cell>
          <cell r="P877" t="str">
            <v>00000000</v>
          </cell>
          <cell r="Q877">
            <v>21723.85</v>
          </cell>
          <cell r="R877">
            <v>693.61</v>
          </cell>
          <cell r="S877">
            <v>133.38999999999999</v>
          </cell>
          <cell r="T877">
            <v>612.24</v>
          </cell>
          <cell r="U877">
            <v>240.09</v>
          </cell>
          <cell r="V877">
            <v>477.46</v>
          </cell>
          <cell r="W877">
            <v>96.04</v>
          </cell>
          <cell r="X877">
            <v>191</v>
          </cell>
          <cell r="Y877">
            <v>1326.29</v>
          </cell>
          <cell r="Z877">
            <v>552.41</v>
          </cell>
          <cell r="AA877">
            <v>77</v>
          </cell>
          <cell r="AB877">
            <v>0</v>
          </cell>
          <cell r="AC877">
            <v>0</v>
          </cell>
          <cell r="AD877">
            <v>13.49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Y877">
            <v>371265.24</v>
          </cell>
        </row>
        <row r="878">
          <cell r="A878">
            <v>2</v>
          </cell>
          <cell r="B878" t="str">
            <v>12</v>
          </cell>
          <cell r="C878" t="str">
            <v>000</v>
          </cell>
          <cell r="D878" t="str">
            <v>1</v>
          </cell>
          <cell r="E878" t="str">
            <v>306</v>
          </cell>
          <cell r="F878" t="str">
            <v>N000</v>
          </cell>
          <cell r="G878" t="str">
            <v>413</v>
          </cell>
          <cell r="H878" t="str">
            <v>1103</v>
          </cell>
          <cell r="I878" t="str">
            <v>CFMS08</v>
          </cell>
          <cell r="J878" t="str">
            <v>MS08</v>
          </cell>
          <cell r="K878" t="str">
            <v>1</v>
          </cell>
          <cell r="L878">
            <v>10</v>
          </cell>
          <cell r="M878">
            <v>0</v>
          </cell>
          <cell r="N878">
            <v>4801.8999999999996</v>
          </cell>
          <cell r="O878" t="str">
            <v>M</v>
          </cell>
          <cell r="P878" t="str">
            <v>00000000</v>
          </cell>
          <cell r="Q878">
            <v>18269.849999999999</v>
          </cell>
          <cell r="R878">
            <v>693.61</v>
          </cell>
          <cell r="S878">
            <v>133.38999999999999</v>
          </cell>
          <cell r="T878">
            <v>612.24</v>
          </cell>
          <cell r="U878">
            <v>240.09</v>
          </cell>
          <cell r="V878">
            <v>415.29</v>
          </cell>
          <cell r="W878">
            <v>96.04</v>
          </cell>
          <cell r="X878">
            <v>61</v>
          </cell>
          <cell r="Y878">
            <v>1153.5899999999999</v>
          </cell>
          <cell r="Z878">
            <v>480.74</v>
          </cell>
          <cell r="AA878">
            <v>77</v>
          </cell>
          <cell r="AB878">
            <v>0</v>
          </cell>
          <cell r="AC878">
            <v>0</v>
          </cell>
          <cell r="AD878">
            <v>13.49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Y878">
            <v>3245787.6</v>
          </cell>
        </row>
        <row r="879">
          <cell r="A879">
            <v>2</v>
          </cell>
          <cell r="B879" t="str">
            <v>12</v>
          </cell>
          <cell r="C879" t="str">
            <v>000</v>
          </cell>
          <cell r="D879" t="str">
            <v>1</v>
          </cell>
          <cell r="E879" t="str">
            <v>306</v>
          </cell>
          <cell r="F879" t="str">
            <v>N000</v>
          </cell>
          <cell r="G879" t="str">
            <v>413</v>
          </cell>
          <cell r="H879" t="str">
            <v>1103</v>
          </cell>
          <cell r="I879" t="str">
            <v>M01004</v>
          </cell>
          <cell r="K879" t="str">
            <v>2</v>
          </cell>
          <cell r="L879">
            <v>20</v>
          </cell>
          <cell r="M879">
            <v>0</v>
          </cell>
          <cell r="N879">
            <v>6400</v>
          </cell>
          <cell r="O879" t="str">
            <v>M</v>
          </cell>
          <cell r="P879" t="str">
            <v>00000000</v>
          </cell>
          <cell r="Q879">
            <v>0</v>
          </cell>
          <cell r="R879">
            <v>924.44</v>
          </cell>
          <cell r="S879">
            <v>177.78</v>
          </cell>
          <cell r="T879">
            <v>816</v>
          </cell>
          <cell r="U879">
            <v>320</v>
          </cell>
          <cell r="V879">
            <v>115.2</v>
          </cell>
          <cell r="W879">
            <v>128</v>
          </cell>
          <cell r="X879">
            <v>56.3</v>
          </cell>
          <cell r="Y879">
            <v>0</v>
          </cell>
          <cell r="Z879">
            <v>288.66000000000003</v>
          </cell>
          <cell r="AA879">
            <v>77</v>
          </cell>
          <cell r="AB879">
            <v>96</v>
          </cell>
          <cell r="AC879">
            <v>80</v>
          </cell>
          <cell r="AD879">
            <v>13.49</v>
          </cell>
          <cell r="AE879">
            <v>5.33</v>
          </cell>
          <cell r="AF879">
            <v>0</v>
          </cell>
          <cell r="AG879">
            <v>0</v>
          </cell>
          <cell r="AH879">
            <v>4086</v>
          </cell>
          <cell r="AI879">
            <v>0</v>
          </cell>
          <cell r="AJ879">
            <v>2530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Y879">
            <v>3867408</v>
          </cell>
        </row>
        <row r="880">
          <cell r="A880">
            <v>2</v>
          </cell>
          <cell r="B880" t="str">
            <v>12</v>
          </cell>
          <cell r="C880" t="str">
            <v>000</v>
          </cell>
          <cell r="D880" t="str">
            <v>1</v>
          </cell>
          <cell r="E880" t="str">
            <v>306</v>
          </cell>
          <cell r="F880" t="str">
            <v>N000</v>
          </cell>
          <cell r="G880" t="str">
            <v>413</v>
          </cell>
          <cell r="H880" t="str">
            <v>1103</v>
          </cell>
          <cell r="I880" t="str">
            <v>M01006</v>
          </cell>
          <cell r="K880" t="str">
            <v>2</v>
          </cell>
          <cell r="L880">
            <v>5</v>
          </cell>
          <cell r="M880">
            <v>0</v>
          </cell>
          <cell r="N880">
            <v>5300</v>
          </cell>
          <cell r="O880" t="str">
            <v>M</v>
          </cell>
          <cell r="P880" t="str">
            <v>00000000</v>
          </cell>
          <cell r="Q880">
            <v>0</v>
          </cell>
          <cell r="R880">
            <v>765.56</v>
          </cell>
          <cell r="S880">
            <v>147.22</v>
          </cell>
          <cell r="T880">
            <v>675.75</v>
          </cell>
          <cell r="U880">
            <v>265</v>
          </cell>
          <cell r="V880">
            <v>95.4</v>
          </cell>
          <cell r="W880">
            <v>106</v>
          </cell>
          <cell r="X880">
            <v>58.6</v>
          </cell>
          <cell r="Y880">
            <v>0</v>
          </cell>
          <cell r="Z880">
            <v>239.1</v>
          </cell>
          <cell r="AA880">
            <v>77</v>
          </cell>
          <cell r="AB880">
            <v>96</v>
          </cell>
          <cell r="AC880">
            <v>80</v>
          </cell>
          <cell r="AD880">
            <v>13.49</v>
          </cell>
          <cell r="AE880">
            <v>4.42</v>
          </cell>
          <cell r="AF880">
            <v>0</v>
          </cell>
          <cell r="AG880">
            <v>0</v>
          </cell>
          <cell r="AH880">
            <v>2426</v>
          </cell>
          <cell r="AI880">
            <v>0</v>
          </cell>
          <cell r="AJ880">
            <v>3000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Y880">
            <v>800972.4</v>
          </cell>
        </row>
        <row r="881">
          <cell r="A881">
            <v>2</v>
          </cell>
          <cell r="B881" t="str">
            <v>12</v>
          </cell>
          <cell r="C881" t="str">
            <v>000</v>
          </cell>
          <cell r="D881" t="str">
            <v>1</v>
          </cell>
          <cell r="E881" t="str">
            <v>306</v>
          </cell>
          <cell r="F881" t="str">
            <v>N000</v>
          </cell>
          <cell r="G881" t="str">
            <v>413</v>
          </cell>
          <cell r="H881" t="str">
            <v>1103</v>
          </cell>
          <cell r="I881" t="str">
            <v>M01007</v>
          </cell>
          <cell r="K881" t="str">
            <v>2</v>
          </cell>
          <cell r="L881">
            <v>2</v>
          </cell>
          <cell r="M881">
            <v>0</v>
          </cell>
          <cell r="N881">
            <v>5074</v>
          </cell>
          <cell r="O881" t="str">
            <v>M</v>
          </cell>
          <cell r="P881" t="str">
            <v>00000000</v>
          </cell>
          <cell r="Q881">
            <v>0</v>
          </cell>
          <cell r="R881">
            <v>732.91</v>
          </cell>
          <cell r="S881">
            <v>140.94</v>
          </cell>
          <cell r="T881">
            <v>646.94000000000005</v>
          </cell>
          <cell r="U881">
            <v>253.7</v>
          </cell>
          <cell r="V881">
            <v>91.33</v>
          </cell>
          <cell r="W881">
            <v>101.48</v>
          </cell>
          <cell r="X881">
            <v>23</v>
          </cell>
          <cell r="Y881">
            <v>0</v>
          </cell>
          <cell r="Z881">
            <v>206.8</v>
          </cell>
          <cell r="AA881">
            <v>77</v>
          </cell>
          <cell r="AB881">
            <v>96</v>
          </cell>
          <cell r="AC881">
            <v>80</v>
          </cell>
          <cell r="AD881">
            <v>13.49</v>
          </cell>
          <cell r="AE881">
            <v>4.2300000000000004</v>
          </cell>
          <cell r="AF881">
            <v>0</v>
          </cell>
          <cell r="AG881">
            <v>0</v>
          </cell>
          <cell r="AH881">
            <v>2004</v>
          </cell>
          <cell r="AI881">
            <v>0</v>
          </cell>
          <cell r="AJ881">
            <v>2108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Y881">
            <v>279691.68</v>
          </cell>
        </row>
        <row r="882">
          <cell r="A882">
            <v>2</v>
          </cell>
          <cell r="B882" t="str">
            <v>12</v>
          </cell>
          <cell r="C882" t="str">
            <v>000</v>
          </cell>
          <cell r="D882" t="str">
            <v>1</v>
          </cell>
          <cell r="E882" t="str">
            <v>306</v>
          </cell>
          <cell r="F882" t="str">
            <v>N000</v>
          </cell>
          <cell r="G882" t="str">
            <v>413</v>
          </cell>
          <cell r="H882" t="str">
            <v>1103</v>
          </cell>
          <cell r="I882" t="str">
            <v>M02001</v>
          </cell>
          <cell r="K882" t="str">
            <v>2</v>
          </cell>
          <cell r="L882">
            <v>2</v>
          </cell>
          <cell r="M882">
            <v>0</v>
          </cell>
          <cell r="N882">
            <v>5000</v>
          </cell>
          <cell r="O882" t="str">
            <v>M</v>
          </cell>
          <cell r="P882" t="str">
            <v>00000000</v>
          </cell>
          <cell r="Q882">
            <v>0</v>
          </cell>
          <cell r="R882">
            <v>722.22</v>
          </cell>
          <cell r="S882">
            <v>138.88999999999999</v>
          </cell>
          <cell r="T882">
            <v>637.5</v>
          </cell>
          <cell r="U882">
            <v>250</v>
          </cell>
          <cell r="V882">
            <v>90</v>
          </cell>
          <cell r="W882">
            <v>100</v>
          </cell>
          <cell r="X882">
            <v>46</v>
          </cell>
          <cell r="Y882">
            <v>0</v>
          </cell>
          <cell r="Z882">
            <v>175.29</v>
          </cell>
          <cell r="AA882">
            <v>77</v>
          </cell>
          <cell r="AB882">
            <v>96</v>
          </cell>
          <cell r="AC882">
            <v>80</v>
          </cell>
          <cell r="AD882">
            <v>13.49</v>
          </cell>
          <cell r="AE882">
            <v>4.17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2600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Y882">
            <v>240733.44</v>
          </cell>
        </row>
        <row r="883">
          <cell r="A883">
            <v>2</v>
          </cell>
          <cell r="B883" t="str">
            <v>12</v>
          </cell>
          <cell r="C883" t="str">
            <v>000</v>
          </cell>
          <cell r="D883" t="str">
            <v>1</v>
          </cell>
          <cell r="E883" t="str">
            <v>306</v>
          </cell>
          <cell r="F883" t="str">
            <v>N000</v>
          </cell>
          <cell r="G883" t="str">
            <v>413</v>
          </cell>
          <cell r="H883" t="str">
            <v>1103</v>
          </cell>
          <cell r="I883" t="str">
            <v>M02011</v>
          </cell>
          <cell r="K883" t="str">
            <v>2</v>
          </cell>
          <cell r="L883">
            <v>1</v>
          </cell>
          <cell r="M883">
            <v>0</v>
          </cell>
          <cell r="N883">
            <v>3510</v>
          </cell>
          <cell r="O883" t="str">
            <v>M</v>
          </cell>
          <cell r="P883" t="str">
            <v>00000000</v>
          </cell>
          <cell r="Q883">
            <v>0</v>
          </cell>
          <cell r="R883">
            <v>507</v>
          </cell>
          <cell r="S883">
            <v>97.5</v>
          </cell>
          <cell r="T883">
            <v>447.53</v>
          </cell>
          <cell r="U883">
            <v>175.5</v>
          </cell>
          <cell r="V883">
            <v>63.18</v>
          </cell>
          <cell r="W883">
            <v>70.2</v>
          </cell>
          <cell r="X883">
            <v>0</v>
          </cell>
          <cell r="Y883">
            <v>0</v>
          </cell>
          <cell r="Z883">
            <v>120.49</v>
          </cell>
          <cell r="AA883">
            <v>77</v>
          </cell>
          <cell r="AB883">
            <v>96</v>
          </cell>
          <cell r="AC883">
            <v>80</v>
          </cell>
          <cell r="AD883">
            <v>13.49</v>
          </cell>
          <cell r="AE883">
            <v>2.93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1654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Y883">
            <v>82977.84</v>
          </cell>
        </row>
        <row r="884">
          <cell r="A884">
            <v>2</v>
          </cell>
          <cell r="B884" t="str">
            <v>12</v>
          </cell>
          <cell r="C884" t="str">
            <v>000</v>
          </cell>
          <cell r="D884" t="str">
            <v>1</v>
          </cell>
          <cell r="E884" t="str">
            <v>306</v>
          </cell>
          <cell r="F884" t="str">
            <v>N000</v>
          </cell>
          <cell r="G884" t="str">
            <v>413</v>
          </cell>
          <cell r="H884" t="str">
            <v>1103</v>
          </cell>
          <cell r="I884" t="str">
            <v>M02015</v>
          </cell>
          <cell r="K884" t="str">
            <v>2</v>
          </cell>
          <cell r="L884">
            <v>3</v>
          </cell>
          <cell r="M884">
            <v>0</v>
          </cell>
          <cell r="N884">
            <v>5000</v>
          </cell>
          <cell r="O884" t="str">
            <v>M</v>
          </cell>
          <cell r="P884" t="str">
            <v>00000000</v>
          </cell>
          <cell r="Q884">
            <v>0</v>
          </cell>
          <cell r="R884">
            <v>722.22</v>
          </cell>
          <cell r="S884">
            <v>138.88999999999999</v>
          </cell>
          <cell r="T884">
            <v>637.5</v>
          </cell>
          <cell r="U884">
            <v>250</v>
          </cell>
          <cell r="V884">
            <v>90</v>
          </cell>
          <cell r="W884">
            <v>100</v>
          </cell>
          <cell r="X884">
            <v>15.33</v>
          </cell>
          <cell r="Y884">
            <v>0</v>
          </cell>
          <cell r="Z884">
            <v>174.67</v>
          </cell>
          <cell r="AA884">
            <v>77</v>
          </cell>
          <cell r="AB884">
            <v>96</v>
          </cell>
          <cell r="AC884">
            <v>80</v>
          </cell>
          <cell r="AD884">
            <v>13.49</v>
          </cell>
          <cell r="AE884">
            <v>4.17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2600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Y884">
            <v>359973.72</v>
          </cell>
        </row>
        <row r="885">
          <cell r="A885">
            <v>2</v>
          </cell>
          <cell r="B885" t="str">
            <v>12</v>
          </cell>
          <cell r="C885" t="str">
            <v>000</v>
          </cell>
          <cell r="D885" t="str">
            <v>1</v>
          </cell>
          <cell r="E885" t="str">
            <v>306</v>
          </cell>
          <cell r="F885" t="str">
            <v>N000</v>
          </cell>
          <cell r="G885" t="str">
            <v>413</v>
          </cell>
          <cell r="H885" t="str">
            <v>1103</v>
          </cell>
          <cell r="I885" t="str">
            <v>M02027</v>
          </cell>
          <cell r="K885" t="str">
            <v>2</v>
          </cell>
          <cell r="L885">
            <v>5</v>
          </cell>
          <cell r="M885">
            <v>0</v>
          </cell>
          <cell r="N885">
            <v>4940</v>
          </cell>
          <cell r="O885" t="str">
            <v>M</v>
          </cell>
          <cell r="P885" t="str">
            <v>00000000</v>
          </cell>
          <cell r="Q885">
            <v>0</v>
          </cell>
          <cell r="R885">
            <v>713.56</v>
          </cell>
          <cell r="S885">
            <v>137.22</v>
          </cell>
          <cell r="T885">
            <v>629.85</v>
          </cell>
          <cell r="U885">
            <v>247</v>
          </cell>
          <cell r="V885">
            <v>88.92</v>
          </cell>
          <cell r="W885">
            <v>98.8</v>
          </cell>
          <cell r="X885">
            <v>70.8</v>
          </cell>
          <cell r="Y885">
            <v>0</v>
          </cell>
          <cell r="Z885">
            <v>168.47</v>
          </cell>
          <cell r="AA885">
            <v>77</v>
          </cell>
          <cell r="AB885">
            <v>96</v>
          </cell>
          <cell r="AC885">
            <v>80</v>
          </cell>
          <cell r="AD885">
            <v>13.49</v>
          </cell>
          <cell r="AE885">
            <v>4.12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2305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Y885">
            <v>580213.80000000005</v>
          </cell>
        </row>
        <row r="886">
          <cell r="A886">
            <v>2</v>
          </cell>
          <cell r="B886" t="str">
            <v>12</v>
          </cell>
          <cell r="C886" t="str">
            <v>000</v>
          </cell>
          <cell r="D886" t="str">
            <v>1</v>
          </cell>
          <cell r="E886" t="str">
            <v>306</v>
          </cell>
          <cell r="F886" t="str">
            <v>N000</v>
          </cell>
          <cell r="G886" t="str">
            <v>413</v>
          </cell>
          <cell r="H886" t="str">
            <v>1103</v>
          </cell>
          <cell r="I886" t="str">
            <v>M02034</v>
          </cell>
          <cell r="K886" t="str">
            <v>2</v>
          </cell>
          <cell r="L886">
            <v>1</v>
          </cell>
          <cell r="M886">
            <v>0</v>
          </cell>
          <cell r="N886">
            <v>3826</v>
          </cell>
          <cell r="O886" t="str">
            <v>M</v>
          </cell>
          <cell r="P886" t="str">
            <v>00000000</v>
          </cell>
          <cell r="Q886">
            <v>0</v>
          </cell>
          <cell r="R886">
            <v>552.64</v>
          </cell>
          <cell r="S886">
            <v>106.28</v>
          </cell>
          <cell r="T886">
            <v>487.81</v>
          </cell>
          <cell r="U886">
            <v>191.3</v>
          </cell>
          <cell r="V886">
            <v>68.87</v>
          </cell>
          <cell r="W886">
            <v>76.52</v>
          </cell>
          <cell r="X886">
            <v>46</v>
          </cell>
          <cell r="Y886">
            <v>0</v>
          </cell>
          <cell r="Z886">
            <v>152.41999999999999</v>
          </cell>
          <cell r="AA886">
            <v>77</v>
          </cell>
          <cell r="AB886">
            <v>96</v>
          </cell>
          <cell r="AC886">
            <v>80</v>
          </cell>
          <cell r="AD886">
            <v>13.49</v>
          </cell>
          <cell r="AE886">
            <v>3.19</v>
          </cell>
          <cell r="AF886">
            <v>0</v>
          </cell>
          <cell r="AG886">
            <v>0</v>
          </cell>
          <cell r="AH886">
            <v>788</v>
          </cell>
          <cell r="AI886">
            <v>0</v>
          </cell>
          <cell r="AJ886">
            <v>2046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Y886">
            <v>103338.24000000001</v>
          </cell>
        </row>
        <row r="887">
          <cell r="A887">
            <v>2</v>
          </cell>
          <cell r="B887" t="str">
            <v>12</v>
          </cell>
          <cell r="C887" t="str">
            <v>000</v>
          </cell>
          <cell r="D887" t="str">
            <v>1</v>
          </cell>
          <cell r="E887" t="str">
            <v>306</v>
          </cell>
          <cell r="F887" t="str">
            <v>N000</v>
          </cell>
          <cell r="G887" t="str">
            <v>413</v>
          </cell>
          <cell r="H887" t="str">
            <v>1103</v>
          </cell>
          <cell r="I887" t="str">
            <v>M02035</v>
          </cell>
          <cell r="K887" t="str">
            <v>2</v>
          </cell>
          <cell r="L887">
            <v>1</v>
          </cell>
          <cell r="M887">
            <v>0</v>
          </cell>
          <cell r="N887">
            <v>3388</v>
          </cell>
          <cell r="O887" t="str">
            <v>M</v>
          </cell>
          <cell r="P887" t="str">
            <v>00000000</v>
          </cell>
          <cell r="Q887">
            <v>0</v>
          </cell>
          <cell r="R887">
            <v>489.38</v>
          </cell>
          <cell r="S887">
            <v>94.11</v>
          </cell>
          <cell r="T887">
            <v>431.97</v>
          </cell>
          <cell r="U887">
            <v>169.4</v>
          </cell>
          <cell r="V887">
            <v>60.98</v>
          </cell>
          <cell r="W887">
            <v>67.760000000000005</v>
          </cell>
          <cell r="X887">
            <v>46</v>
          </cell>
          <cell r="Y887">
            <v>0</v>
          </cell>
          <cell r="Z887">
            <v>137.35</v>
          </cell>
          <cell r="AA887">
            <v>77</v>
          </cell>
          <cell r="AB887">
            <v>96</v>
          </cell>
          <cell r="AC887">
            <v>80</v>
          </cell>
          <cell r="AD887">
            <v>13.49</v>
          </cell>
          <cell r="AE887">
            <v>2.82</v>
          </cell>
          <cell r="AF887">
            <v>0</v>
          </cell>
          <cell r="AG887">
            <v>0</v>
          </cell>
          <cell r="AH887">
            <v>734</v>
          </cell>
          <cell r="AI887">
            <v>0</v>
          </cell>
          <cell r="AJ887">
            <v>1860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Y887">
            <v>92979.12</v>
          </cell>
        </row>
        <row r="888">
          <cell r="A888">
            <v>2</v>
          </cell>
          <cell r="B888" t="str">
            <v>12</v>
          </cell>
          <cell r="C888" t="str">
            <v>000</v>
          </cell>
          <cell r="D888" t="str">
            <v>1</v>
          </cell>
          <cell r="E888" t="str">
            <v>306</v>
          </cell>
          <cell r="F888" t="str">
            <v>N000</v>
          </cell>
          <cell r="G888" t="str">
            <v>413</v>
          </cell>
          <cell r="H888" t="str">
            <v>1103</v>
          </cell>
          <cell r="I888" t="str">
            <v>M02040</v>
          </cell>
          <cell r="K888" t="str">
            <v>2</v>
          </cell>
          <cell r="L888">
            <v>4</v>
          </cell>
          <cell r="M888">
            <v>0</v>
          </cell>
          <cell r="N888">
            <v>3314</v>
          </cell>
          <cell r="O888" t="str">
            <v>M</v>
          </cell>
          <cell r="P888" t="str">
            <v>00000000</v>
          </cell>
          <cell r="Q888">
            <v>0</v>
          </cell>
          <cell r="R888">
            <v>478.69</v>
          </cell>
          <cell r="S888">
            <v>92.06</v>
          </cell>
          <cell r="T888">
            <v>422.54</v>
          </cell>
          <cell r="U888">
            <v>165.7</v>
          </cell>
          <cell r="V888">
            <v>59.65</v>
          </cell>
          <cell r="W888">
            <v>66.28</v>
          </cell>
          <cell r="X888">
            <v>61.5</v>
          </cell>
          <cell r="Y888">
            <v>0</v>
          </cell>
          <cell r="Z888">
            <v>119</v>
          </cell>
          <cell r="AA888">
            <v>77</v>
          </cell>
          <cell r="AB888">
            <v>96</v>
          </cell>
          <cell r="AC888">
            <v>80</v>
          </cell>
          <cell r="AD888">
            <v>13.49</v>
          </cell>
          <cell r="AE888">
            <v>2.76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1748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Y888">
            <v>326240.15999999997</v>
          </cell>
        </row>
        <row r="889">
          <cell r="A889">
            <v>2</v>
          </cell>
          <cell r="B889" t="str">
            <v>12</v>
          </cell>
          <cell r="C889" t="str">
            <v>000</v>
          </cell>
          <cell r="D889" t="str">
            <v>1</v>
          </cell>
          <cell r="E889" t="str">
            <v>306</v>
          </cell>
          <cell r="F889" t="str">
            <v>N000</v>
          </cell>
          <cell r="G889" t="str">
            <v>413</v>
          </cell>
          <cell r="H889" t="str">
            <v>1103</v>
          </cell>
          <cell r="I889" t="str">
            <v>M02046</v>
          </cell>
          <cell r="K889" t="str">
            <v>2</v>
          </cell>
          <cell r="L889">
            <v>1</v>
          </cell>
          <cell r="M889">
            <v>0</v>
          </cell>
          <cell r="N889">
            <v>2793</v>
          </cell>
          <cell r="O889" t="str">
            <v>M</v>
          </cell>
          <cell r="P889" t="str">
            <v>00000000</v>
          </cell>
          <cell r="Q889">
            <v>0</v>
          </cell>
          <cell r="R889">
            <v>403.43</v>
          </cell>
          <cell r="S889">
            <v>77.58</v>
          </cell>
          <cell r="T889">
            <v>356.11</v>
          </cell>
          <cell r="U889">
            <v>139.65</v>
          </cell>
          <cell r="V889">
            <v>50.27</v>
          </cell>
          <cell r="W889">
            <v>55.86</v>
          </cell>
          <cell r="X889">
            <v>0</v>
          </cell>
          <cell r="Y889">
            <v>0</v>
          </cell>
          <cell r="Z889">
            <v>95.79</v>
          </cell>
          <cell r="AA889">
            <v>77</v>
          </cell>
          <cell r="AB889">
            <v>96</v>
          </cell>
          <cell r="AC889">
            <v>80</v>
          </cell>
          <cell r="AD889">
            <v>13.49</v>
          </cell>
          <cell r="AE889">
            <v>2.33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1260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Y889">
            <v>66006.12</v>
          </cell>
        </row>
        <row r="890">
          <cell r="A890">
            <v>2</v>
          </cell>
          <cell r="B890" t="str">
            <v>12</v>
          </cell>
          <cell r="C890" t="str">
            <v>000</v>
          </cell>
          <cell r="D890" t="str">
            <v>1</v>
          </cell>
          <cell r="E890" t="str">
            <v>306</v>
          </cell>
          <cell r="F890" t="str">
            <v>N000</v>
          </cell>
          <cell r="G890" t="str">
            <v>413</v>
          </cell>
          <cell r="H890" t="str">
            <v>1103</v>
          </cell>
          <cell r="I890" t="str">
            <v>M02066</v>
          </cell>
          <cell r="K890" t="str">
            <v>2</v>
          </cell>
          <cell r="L890">
            <v>1</v>
          </cell>
          <cell r="M890">
            <v>0</v>
          </cell>
          <cell r="N890">
            <v>3011</v>
          </cell>
          <cell r="O890" t="str">
            <v>M</v>
          </cell>
          <cell r="P890" t="str">
            <v>00000000</v>
          </cell>
          <cell r="Q890">
            <v>0</v>
          </cell>
          <cell r="R890">
            <v>434.92</v>
          </cell>
          <cell r="S890">
            <v>83.64</v>
          </cell>
          <cell r="T890">
            <v>383.9</v>
          </cell>
          <cell r="U890">
            <v>150.55000000000001</v>
          </cell>
          <cell r="V890">
            <v>54.2</v>
          </cell>
          <cell r="W890">
            <v>60.22</v>
          </cell>
          <cell r="X890">
            <v>0</v>
          </cell>
          <cell r="Y890">
            <v>0</v>
          </cell>
          <cell r="Z890">
            <v>102</v>
          </cell>
          <cell r="AA890">
            <v>77</v>
          </cell>
          <cell r="AB890">
            <v>96</v>
          </cell>
          <cell r="AC890">
            <v>80</v>
          </cell>
          <cell r="AD890">
            <v>13.49</v>
          </cell>
          <cell r="AE890">
            <v>2.5099999999999998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1315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Y890">
            <v>70373.16</v>
          </cell>
        </row>
        <row r="891">
          <cell r="A891">
            <v>2</v>
          </cell>
          <cell r="B891" t="str">
            <v>12</v>
          </cell>
          <cell r="C891" t="str">
            <v>000</v>
          </cell>
          <cell r="D891" t="str">
            <v>1</v>
          </cell>
          <cell r="E891" t="str">
            <v>306</v>
          </cell>
          <cell r="F891" t="str">
            <v>N000</v>
          </cell>
          <cell r="G891" t="str">
            <v>413</v>
          </cell>
          <cell r="H891" t="str">
            <v>1103</v>
          </cell>
          <cell r="I891" t="str">
            <v>M02072</v>
          </cell>
          <cell r="K891" t="str">
            <v>2</v>
          </cell>
          <cell r="L891">
            <v>3</v>
          </cell>
          <cell r="M891">
            <v>0</v>
          </cell>
          <cell r="N891">
            <v>3812</v>
          </cell>
          <cell r="O891" t="str">
            <v>M</v>
          </cell>
          <cell r="P891" t="str">
            <v>00000000</v>
          </cell>
          <cell r="Q891">
            <v>0</v>
          </cell>
          <cell r="R891">
            <v>550.62</v>
          </cell>
          <cell r="S891">
            <v>105.89</v>
          </cell>
          <cell r="T891">
            <v>486.03</v>
          </cell>
          <cell r="U891">
            <v>190.6</v>
          </cell>
          <cell r="V891">
            <v>68.62</v>
          </cell>
          <cell r="W891">
            <v>76.239999999999995</v>
          </cell>
          <cell r="X891">
            <v>27.33</v>
          </cell>
          <cell r="Y891">
            <v>0</v>
          </cell>
          <cell r="Z891">
            <v>135.80000000000001</v>
          </cell>
          <cell r="AA891">
            <v>77</v>
          </cell>
          <cell r="AB891">
            <v>96</v>
          </cell>
          <cell r="AC891">
            <v>80</v>
          </cell>
          <cell r="AD891">
            <v>13.49</v>
          </cell>
          <cell r="AE891">
            <v>3.18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2038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Y891">
            <v>279388.79999999999</v>
          </cell>
        </row>
        <row r="892">
          <cell r="A892">
            <v>2</v>
          </cell>
          <cell r="B892" t="str">
            <v>12</v>
          </cell>
          <cell r="C892" t="str">
            <v>000</v>
          </cell>
          <cell r="D892" t="str">
            <v>1</v>
          </cell>
          <cell r="E892" t="str">
            <v>306</v>
          </cell>
          <cell r="F892" t="str">
            <v>N000</v>
          </cell>
          <cell r="G892" t="str">
            <v>413</v>
          </cell>
          <cell r="H892" t="str">
            <v>1103</v>
          </cell>
          <cell r="I892" t="str">
            <v>M03001</v>
          </cell>
          <cell r="K892" t="str">
            <v>2</v>
          </cell>
          <cell r="L892">
            <v>1</v>
          </cell>
          <cell r="M892">
            <v>0</v>
          </cell>
          <cell r="N892">
            <v>5234</v>
          </cell>
          <cell r="O892" t="str">
            <v>M</v>
          </cell>
          <cell r="P892" t="str">
            <v>00000000</v>
          </cell>
          <cell r="Q892">
            <v>0</v>
          </cell>
          <cell r="R892">
            <v>756.02</v>
          </cell>
          <cell r="S892">
            <v>145.38999999999999</v>
          </cell>
          <cell r="T892">
            <v>667.34</v>
          </cell>
          <cell r="U892">
            <v>261.7</v>
          </cell>
          <cell r="V892">
            <v>94.21</v>
          </cell>
          <cell r="W892">
            <v>104.68</v>
          </cell>
          <cell r="X892">
            <v>46</v>
          </cell>
          <cell r="Y892">
            <v>0</v>
          </cell>
          <cell r="Z892">
            <v>176.1</v>
          </cell>
          <cell r="AA892">
            <v>77</v>
          </cell>
          <cell r="AB892">
            <v>96</v>
          </cell>
          <cell r="AC892">
            <v>80</v>
          </cell>
          <cell r="AD892">
            <v>13.49</v>
          </cell>
          <cell r="AE892">
            <v>4.3600000000000003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2366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Y892">
            <v>121467.48</v>
          </cell>
        </row>
        <row r="893">
          <cell r="A893">
            <v>2</v>
          </cell>
          <cell r="B893" t="str">
            <v>12</v>
          </cell>
          <cell r="C893" t="str">
            <v>000</v>
          </cell>
          <cell r="D893" t="str">
            <v>1</v>
          </cell>
          <cell r="E893" t="str">
            <v>306</v>
          </cell>
          <cell r="F893" t="str">
            <v>N000</v>
          </cell>
          <cell r="G893" t="str">
            <v>413</v>
          </cell>
          <cell r="H893" t="str">
            <v>1103</v>
          </cell>
          <cell r="I893" t="str">
            <v>S01811</v>
          </cell>
          <cell r="J893" t="str">
            <v>25</v>
          </cell>
          <cell r="K893" t="str">
            <v>2</v>
          </cell>
          <cell r="L893">
            <v>1</v>
          </cell>
          <cell r="M893">
            <v>0</v>
          </cell>
          <cell r="N893">
            <v>2572.4</v>
          </cell>
          <cell r="O893" t="str">
            <v>M</v>
          </cell>
          <cell r="P893" t="str">
            <v>00000000</v>
          </cell>
          <cell r="Q893">
            <v>0</v>
          </cell>
          <cell r="R893">
            <v>371.57</v>
          </cell>
          <cell r="S893">
            <v>71.459999999999994</v>
          </cell>
          <cell r="T893">
            <v>327.98</v>
          </cell>
          <cell r="U893">
            <v>128.62</v>
          </cell>
          <cell r="V893">
            <v>46.3</v>
          </cell>
          <cell r="W893">
            <v>51.45</v>
          </cell>
          <cell r="X893">
            <v>0</v>
          </cell>
          <cell r="Y893">
            <v>0</v>
          </cell>
          <cell r="Z893">
            <v>65.37</v>
          </cell>
          <cell r="AA893">
            <v>77</v>
          </cell>
          <cell r="AB893">
            <v>96</v>
          </cell>
          <cell r="AC893">
            <v>80</v>
          </cell>
          <cell r="AD893">
            <v>13.49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Y893">
            <v>46819.68</v>
          </cell>
        </row>
        <row r="894">
          <cell r="A894">
            <v>2</v>
          </cell>
          <cell r="B894" t="str">
            <v>12</v>
          </cell>
          <cell r="C894" t="str">
            <v>000</v>
          </cell>
          <cell r="D894" t="str">
            <v>1</v>
          </cell>
          <cell r="E894" t="str">
            <v>306</v>
          </cell>
          <cell r="F894" t="str">
            <v>N000</v>
          </cell>
          <cell r="G894" t="str">
            <v>413</v>
          </cell>
          <cell r="H894" t="str">
            <v>1103</v>
          </cell>
          <cell r="I894" t="str">
            <v>S03810</v>
          </cell>
          <cell r="J894" t="str">
            <v>22</v>
          </cell>
          <cell r="K894" t="str">
            <v>2</v>
          </cell>
          <cell r="L894">
            <v>1</v>
          </cell>
          <cell r="M894">
            <v>0</v>
          </cell>
          <cell r="N894">
            <v>2342.3000000000002</v>
          </cell>
          <cell r="O894" t="str">
            <v>M</v>
          </cell>
          <cell r="P894" t="str">
            <v>00000000</v>
          </cell>
          <cell r="Q894">
            <v>0</v>
          </cell>
          <cell r="R894">
            <v>338.33</v>
          </cell>
          <cell r="S894">
            <v>65.06</v>
          </cell>
          <cell r="T894">
            <v>298.64</v>
          </cell>
          <cell r="U894">
            <v>117.12</v>
          </cell>
          <cell r="V894">
            <v>42.16</v>
          </cell>
          <cell r="W894">
            <v>46.85</v>
          </cell>
          <cell r="X894">
            <v>0</v>
          </cell>
          <cell r="Y894">
            <v>0</v>
          </cell>
          <cell r="Z894">
            <v>59.97</v>
          </cell>
          <cell r="AA894">
            <v>77</v>
          </cell>
          <cell r="AB894">
            <v>96</v>
          </cell>
          <cell r="AC894">
            <v>80</v>
          </cell>
          <cell r="AD894">
            <v>13.49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Y894">
            <v>42923.040000000001</v>
          </cell>
        </row>
        <row r="895">
          <cell r="A895">
            <v>2</v>
          </cell>
          <cell r="B895" t="str">
            <v>12</v>
          </cell>
          <cell r="C895" t="str">
            <v>000</v>
          </cell>
          <cell r="D895" t="str">
            <v>1</v>
          </cell>
          <cell r="E895" t="str">
            <v>306</v>
          </cell>
          <cell r="F895" t="str">
            <v>N000</v>
          </cell>
          <cell r="G895" t="str">
            <v>413</v>
          </cell>
          <cell r="H895" t="str">
            <v>1103</v>
          </cell>
          <cell r="I895" t="str">
            <v>S05810</v>
          </cell>
          <cell r="J895" t="str">
            <v>27</v>
          </cell>
          <cell r="K895" t="str">
            <v>2</v>
          </cell>
          <cell r="L895">
            <v>1</v>
          </cell>
          <cell r="M895">
            <v>0</v>
          </cell>
          <cell r="N895">
            <v>2817.8</v>
          </cell>
          <cell r="O895" t="str">
            <v>M</v>
          </cell>
          <cell r="P895" t="str">
            <v>00000000</v>
          </cell>
          <cell r="Q895">
            <v>0</v>
          </cell>
          <cell r="R895">
            <v>407.02</v>
          </cell>
          <cell r="S895">
            <v>78.27</v>
          </cell>
          <cell r="T895">
            <v>359.27</v>
          </cell>
          <cell r="U895">
            <v>140.88999999999999</v>
          </cell>
          <cell r="V895">
            <v>50.72</v>
          </cell>
          <cell r="W895">
            <v>56.36</v>
          </cell>
          <cell r="X895">
            <v>82</v>
          </cell>
          <cell r="Y895">
            <v>0</v>
          </cell>
          <cell r="Z895">
            <v>72.760000000000005</v>
          </cell>
          <cell r="AA895">
            <v>77</v>
          </cell>
          <cell r="AB895">
            <v>96</v>
          </cell>
          <cell r="AC895">
            <v>80</v>
          </cell>
          <cell r="AD895">
            <v>13.49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Y895">
            <v>51978.96</v>
          </cell>
        </row>
        <row r="896">
          <cell r="A896">
            <v>2</v>
          </cell>
          <cell r="B896" t="str">
            <v>12</v>
          </cell>
          <cell r="C896" t="str">
            <v>000</v>
          </cell>
          <cell r="D896" t="str">
            <v>1</v>
          </cell>
          <cell r="E896" t="str">
            <v>306</v>
          </cell>
          <cell r="F896" t="str">
            <v>N000</v>
          </cell>
          <cell r="G896" t="str">
            <v>413</v>
          </cell>
          <cell r="H896" t="str">
            <v>1103</v>
          </cell>
          <cell r="I896" t="str">
            <v>T06803</v>
          </cell>
          <cell r="J896" t="str">
            <v>26</v>
          </cell>
          <cell r="K896" t="str">
            <v>2</v>
          </cell>
          <cell r="L896">
            <v>1</v>
          </cell>
          <cell r="M896">
            <v>0</v>
          </cell>
          <cell r="N896">
            <v>2692.2</v>
          </cell>
          <cell r="O896" t="str">
            <v>M</v>
          </cell>
          <cell r="P896" t="str">
            <v>00000000</v>
          </cell>
          <cell r="Q896">
            <v>0</v>
          </cell>
          <cell r="R896">
            <v>388.87</v>
          </cell>
          <cell r="S896">
            <v>74.78</v>
          </cell>
          <cell r="T896">
            <v>343.26</v>
          </cell>
          <cell r="U896">
            <v>134.61000000000001</v>
          </cell>
          <cell r="V896">
            <v>48.46</v>
          </cell>
          <cell r="W896">
            <v>53.84</v>
          </cell>
          <cell r="X896">
            <v>82</v>
          </cell>
          <cell r="Y896">
            <v>0</v>
          </cell>
          <cell r="Z896">
            <v>69.819999999999993</v>
          </cell>
          <cell r="AA896">
            <v>77</v>
          </cell>
          <cell r="AB896">
            <v>96</v>
          </cell>
          <cell r="AC896">
            <v>80</v>
          </cell>
          <cell r="AD896">
            <v>13.49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Y896">
            <v>49851.96</v>
          </cell>
        </row>
        <row r="897">
          <cell r="A897">
            <v>2</v>
          </cell>
          <cell r="B897" t="str">
            <v>12</v>
          </cell>
          <cell r="C897" t="str">
            <v>000</v>
          </cell>
          <cell r="D897" t="str">
            <v>1</v>
          </cell>
          <cell r="E897" t="str">
            <v>306</v>
          </cell>
          <cell r="F897" t="str">
            <v>N000</v>
          </cell>
          <cell r="G897" t="str">
            <v>413</v>
          </cell>
          <cell r="H897" t="str">
            <v>1103</v>
          </cell>
          <cell r="I897" t="str">
            <v>CF01059</v>
          </cell>
          <cell r="J897" t="str">
            <v>28</v>
          </cell>
          <cell r="K897" t="str">
            <v>1</v>
          </cell>
          <cell r="L897">
            <v>8</v>
          </cell>
          <cell r="M897">
            <v>0</v>
          </cell>
          <cell r="N897">
            <v>3631.8</v>
          </cell>
          <cell r="O897" t="str">
            <v>M</v>
          </cell>
          <cell r="P897" t="str">
            <v>00000000</v>
          </cell>
          <cell r="Q897">
            <v>8731.1</v>
          </cell>
          <cell r="R897">
            <v>524.59</v>
          </cell>
          <cell r="S897">
            <v>100.88</v>
          </cell>
          <cell r="T897">
            <v>463.05</v>
          </cell>
          <cell r="U897">
            <v>181.59</v>
          </cell>
          <cell r="V897">
            <v>222.53</v>
          </cell>
          <cell r="W897">
            <v>72.64</v>
          </cell>
          <cell r="X897">
            <v>22.75</v>
          </cell>
          <cell r="Y897">
            <v>618.15</v>
          </cell>
          <cell r="Z897">
            <v>261.76</v>
          </cell>
          <cell r="AA897">
            <v>77</v>
          </cell>
          <cell r="AB897">
            <v>0</v>
          </cell>
          <cell r="AC897">
            <v>0</v>
          </cell>
          <cell r="AD897">
            <v>13.49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Y897">
            <v>1432447.68</v>
          </cell>
        </row>
        <row r="898">
          <cell r="A898">
            <v>2</v>
          </cell>
          <cell r="B898" t="str">
            <v>12</v>
          </cell>
          <cell r="C898" t="str">
            <v>000</v>
          </cell>
          <cell r="D898" t="str">
            <v>1</v>
          </cell>
          <cell r="E898" t="str">
            <v>306</v>
          </cell>
          <cell r="F898" t="str">
            <v>N000</v>
          </cell>
          <cell r="G898" t="str">
            <v>413</v>
          </cell>
          <cell r="H898" t="str">
            <v>1103</v>
          </cell>
          <cell r="I898" t="str">
            <v>CF03809</v>
          </cell>
          <cell r="J898" t="str">
            <v>25</v>
          </cell>
          <cell r="K898" t="str">
            <v>2</v>
          </cell>
          <cell r="L898">
            <v>5</v>
          </cell>
          <cell r="M898">
            <v>0</v>
          </cell>
          <cell r="N898">
            <v>2572.4</v>
          </cell>
          <cell r="O898" t="str">
            <v>M</v>
          </cell>
          <cell r="P898" t="str">
            <v>00000000</v>
          </cell>
          <cell r="Q898">
            <v>0</v>
          </cell>
          <cell r="R898">
            <v>371.57</v>
          </cell>
          <cell r="S898">
            <v>71.459999999999994</v>
          </cell>
          <cell r="T898">
            <v>327.98</v>
          </cell>
          <cell r="U898">
            <v>128.62</v>
          </cell>
          <cell r="V898">
            <v>46.3</v>
          </cell>
          <cell r="W898">
            <v>51.45</v>
          </cell>
          <cell r="X898">
            <v>0</v>
          </cell>
          <cell r="Y898">
            <v>0</v>
          </cell>
          <cell r="Z898">
            <v>65.37</v>
          </cell>
          <cell r="AA898">
            <v>77</v>
          </cell>
          <cell r="AB898">
            <v>96</v>
          </cell>
          <cell r="AC898">
            <v>80</v>
          </cell>
          <cell r="AD898">
            <v>13.49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Y898">
            <v>234098.4</v>
          </cell>
        </row>
        <row r="899">
          <cell r="A899">
            <v>2</v>
          </cell>
          <cell r="B899" t="str">
            <v>12</v>
          </cell>
          <cell r="C899" t="str">
            <v>000</v>
          </cell>
          <cell r="D899" t="str">
            <v>1</v>
          </cell>
          <cell r="E899" t="str">
            <v>306</v>
          </cell>
          <cell r="F899" t="str">
            <v>N000</v>
          </cell>
          <cell r="G899" t="str">
            <v>413</v>
          </cell>
          <cell r="H899" t="str">
            <v>1103</v>
          </cell>
          <cell r="I899" t="str">
            <v>CF03820</v>
          </cell>
          <cell r="J899" t="str">
            <v>27Z</v>
          </cell>
          <cell r="K899" t="str">
            <v>2</v>
          </cell>
          <cell r="L899">
            <v>2</v>
          </cell>
          <cell r="M899">
            <v>0</v>
          </cell>
          <cell r="N899">
            <v>2900.25</v>
          </cell>
          <cell r="O899" t="str">
            <v>M</v>
          </cell>
          <cell r="P899" t="str">
            <v>00000000</v>
          </cell>
          <cell r="Q899">
            <v>205.15</v>
          </cell>
          <cell r="R899">
            <v>418.93</v>
          </cell>
          <cell r="S899">
            <v>80.56</v>
          </cell>
          <cell r="T899">
            <v>369.78</v>
          </cell>
          <cell r="U899">
            <v>145.01</v>
          </cell>
          <cell r="V899">
            <v>55.89</v>
          </cell>
          <cell r="W899">
            <v>58.01</v>
          </cell>
          <cell r="X899">
            <v>0</v>
          </cell>
          <cell r="Y899">
            <v>0</v>
          </cell>
          <cell r="Z899">
            <v>77.16</v>
          </cell>
          <cell r="AA899">
            <v>77</v>
          </cell>
          <cell r="AB899">
            <v>96</v>
          </cell>
          <cell r="AC899">
            <v>80</v>
          </cell>
          <cell r="AD899">
            <v>13.49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Y899">
            <v>109853.52</v>
          </cell>
        </row>
        <row r="900">
          <cell r="A900">
            <v>2</v>
          </cell>
          <cell r="B900" t="str">
            <v>12</v>
          </cell>
          <cell r="C900" t="str">
            <v>000</v>
          </cell>
          <cell r="D900" t="str">
            <v>1</v>
          </cell>
          <cell r="E900" t="str">
            <v>306</v>
          </cell>
          <cell r="F900" t="str">
            <v>N000</v>
          </cell>
          <cell r="G900" t="str">
            <v>413</v>
          </cell>
          <cell r="H900" t="str">
            <v>1103</v>
          </cell>
          <cell r="I900" t="str">
            <v>CF04806</v>
          </cell>
          <cell r="J900" t="str">
            <v>26</v>
          </cell>
          <cell r="K900" t="str">
            <v>2</v>
          </cell>
          <cell r="L900">
            <v>12</v>
          </cell>
          <cell r="M900">
            <v>0</v>
          </cell>
          <cell r="N900">
            <v>2692.2</v>
          </cell>
          <cell r="O900" t="str">
            <v>M</v>
          </cell>
          <cell r="P900" t="str">
            <v>00000000</v>
          </cell>
          <cell r="Q900">
            <v>0</v>
          </cell>
          <cell r="R900">
            <v>388.87</v>
          </cell>
          <cell r="S900">
            <v>74.78</v>
          </cell>
          <cell r="T900">
            <v>343.26</v>
          </cell>
          <cell r="U900">
            <v>134.61000000000001</v>
          </cell>
          <cell r="V900">
            <v>48.46</v>
          </cell>
          <cell r="W900">
            <v>53.84</v>
          </cell>
          <cell r="X900">
            <v>40.5</v>
          </cell>
          <cell r="Y900">
            <v>0</v>
          </cell>
          <cell r="Z900">
            <v>68.989999999999995</v>
          </cell>
          <cell r="AA900">
            <v>77</v>
          </cell>
          <cell r="AB900">
            <v>96</v>
          </cell>
          <cell r="AC900">
            <v>80</v>
          </cell>
          <cell r="AD900">
            <v>13.49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Y900">
            <v>592128</v>
          </cell>
        </row>
        <row r="901">
          <cell r="A901">
            <v>2</v>
          </cell>
          <cell r="B901" t="str">
            <v>12</v>
          </cell>
          <cell r="C901" t="str">
            <v>000</v>
          </cell>
          <cell r="D901" t="str">
            <v>1</v>
          </cell>
          <cell r="E901" t="str">
            <v>306</v>
          </cell>
          <cell r="F901" t="str">
            <v>N000</v>
          </cell>
          <cell r="G901" t="str">
            <v>413</v>
          </cell>
          <cell r="H901" t="str">
            <v>1103</v>
          </cell>
          <cell r="I901" t="str">
            <v>CF04807</v>
          </cell>
          <cell r="J901" t="str">
            <v>27Z</v>
          </cell>
          <cell r="K901" t="str">
            <v>2</v>
          </cell>
          <cell r="L901">
            <v>14</v>
          </cell>
          <cell r="M901">
            <v>0</v>
          </cell>
          <cell r="N901">
            <v>2900.25</v>
          </cell>
          <cell r="O901" t="str">
            <v>M</v>
          </cell>
          <cell r="P901" t="str">
            <v>00000000</v>
          </cell>
          <cell r="Q901">
            <v>205.15</v>
          </cell>
          <cell r="R901">
            <v>418.93</v>
          </cell>
          <cell r="S901">
            <v>80.56</v>
          </cell>
          <cell r="T901">
            <v>369.78</v>
          </cell>
          <cell r="U901">
            <v>145.01</v>
          </cell>
          <cell r="V901">
            <v>55.89</v>
          </cell>
          <cell r="W901">
            <v>58.01</v>
          </cell>
          <cell r="X901">
            <v>45</v>
          </cell>
          <cell r="Y901">
            <v>0</v>
          </cell>
          <cell r="Z901">
            <v>78.06</v>
          </cell>
          <cell r="AA901">
            <v>77</v>
          </cell>
          <cell r="AB901">
            <v>96</v>
          </cell>
          <cell r="AC901">
            <v>80</v>
          </cell>
          <cell r="AD901">
            <v>13.49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Y901">
            <v>776685.84</v>
          </cell>
        </row>
        <row r="902">
          <cell r="A902">
            <v>2</v>
          </cell>
          <cell r="B902" t="str">
            <v>12</v>
          </cell>
          <cell r="C902" t="str">
            <v>000</v>
          </cell>
          <cell r="D902" t="str">
            <v>1</v>
          </cell>
          <cell r="E902" t="str">
            <v>306</v>
          </cell>
          <cell r="F902" t="str">
            <v>N000</v>
          </cell>
          <cell r="G902" t="str">
            <v>413</v>
          </cell>
          <cell r="H902" t="str">
            <v>1103</v>
          </cell>
          <cell r="I902" t="str">
            <v>CF04808</v>
          </cell>
          <cell r="J902" t="str">
            <v>27ZA</v>
          </cell>
          <cell r="K902" t="str">
            <v>2</v>
          </cell>
          <cell r="L902">
            <v>18</v>
          </cell>
          <cell r="M902">
            <v>0</v>
          </cell>
          <cell r="N902">
            <v>2982.9</v>
          </cell>
          <cell r="O902" t="str">
            <v>M</v>
          </cell>
          <cell r="P902" t="str">
            <v>00000000</v>
          </cell>
          <cell r="Q902">
            <v>579.4</v>
          </cell>
          <cell r="R902">
            <v>430.86</v>
          </cell>
          <cell r="S902">
            <v>82.86</v>
          </cell>
          <cell r="T902">
            <v>380.32</v>
          </cell>
          <cell r="U902">
            <v>149.15</v>
          </cell>
          <cell r="V902">
            <v>64.12</v>
          </cell>
          <cell r="W902">
            <v>59.66</v>
          </cell>
          <cell r="X902">
            <v>42.61</v>
          </cell>
          <cell r="Y902">
            <v>0</v>
          </cell>
          <cell r="Z902">
            <v>87.43</v>
          </cell>
          <cell r="AA902">
            <v>77</v>
          </cell>
          <cell r="AB902">
            <v>96</v>
          </cell>
          <cell r="AC902">
            <v>80</v>
          </cell>
          <cell r="AD902">
            <v>13.49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Y902">
            <v>1107172.8</v>
          </cell>
        </row>
        <row r="903">
          <cell r="A903">
            <v>2</v>
          </cell>
          <cell r="B903" t="str">
            <v>12</v>
          </cell>
          <cell r="C903" t="str">
            <v>000</v>
          </cell>
          <cell r="D903" t="str">
            <v>1</v>
          </cell>
          <cell r="E903" t="str">
            <v>306</v>
          </cell>
          <cell r="F903" t="str">
            <v>N000</v>
          </cell>
          <cell r="G903" t="str">
            <v>413</v>
          </cell>
          <cell r="H903" t="str">
            <v>1103</v>
          </cell>
          <cell r="I903" t="str">
            <v>CF04809</v>
          </cell>
          <cell r="J903" t="str">
            <v>27ZB</v>
          </cell>
          <cell r="K903" t="str">
            <v>2</v>
          </cell>
          <cell r="L903">
            <v>1</v>
          </cell>
          <cell r="M903">
            <v>0</v>
          </cell>
          <cell r="N903">
            <v>3008.65</v>
          </cell>
          <cell r="O903" t="str">
            <v>M</v>
          </cell>
          <cell r="P903" t="str">
            <v>00000000</v>
          </cell>
          <cell r="Q903">
            <v>857</v>
          </cell>
          <cell r="R903">
            <v>434.58</v>
          </cell>
          <cell r="S903">
            <v>83.57</v>
          </cell>
          <cell r="T903">
            <v>383.6</v>
          </cell>
          <cell r="U903">
            <v>150.43</v>
          </cell>
          <cell r="V903">
            <v>69.59</v>
          </cell>
          <cell r="W903">
            <v>60.17</v>
          </cell>
          <cell r="X903">
            <v>0</v>
          </cell>
          <cell r="Y903">
            <v>0</v>
          </cell>
          <cell r="Z903">
            <v>92.74</v>
          </cell>
          <cell r="AA903">
            <v>77</v>
          </cell>
          <cell r="AB903">
            <v>96</v>
          </cell>
          <cell r="AC903">
            <v>80</v>
          </cell>
          <cell r="AD903">
            <v>13.49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Y903">
            <v>64881.84</v>
          </cell>
        </row>
        <row r="904">
          <cell r="A904">
            <v>2</v>
          </cell>
          <cell r="B904" t="str">
            <v>12</v>
          </cell>
          <cell r="C904" t="str">
            <v>000</v>
          </cell>
          <cell r="D904" t="str">
            <v>1</v>
          </cell>
          <cell r="E904" t="str">
            <v>306</v>
          </cell>
          <cell r="F904" t="str">
            <v>N000</v>
          </cell>
          <cell r="G904" t="str">
            <v>413</v>
          </cell>
          <cell r="H904" t="str">
            <v>1103</v>
          </cell>
          <cell r="I904" t="str">
            <v>CF21829</v>
          </cell>
          <cell r="J904" t="str">
            <v>27ZB</v>
          </cell>
          <cell r="K904" t="str">
            <v>2</v>
          </cell>
          <cell r="L904">
            <v>1</v>
          </cell>
          <cell r="M904">
            <v>0</v>
          </cell>
          <cell r="N904">
            <v>3008.65</v>
          </cell>
          <cell r="O904" t="str">
            <v>M</v>
          </cell>
          <cell r="P904" t="str">
            <v>00000000</v>
          </cell>
          <cell r="Q904">
            <v>857</v>
          </cell>
          <cell r="R904">
            <v>434.58</v>
          </cell>
          <cell r="S904">
            <v>83.57</v>
          </cell>
          <cell r="T904">
            <v>383.6</v>
          </cell>
          <cell r="U904">
            <v>150.43</v>
          </cell>
          <cell r="V904">
            <v>69.59</v>
          </cell>
          <cell r="W904">
            <v>60.17</v>
          </cell>
          <cell r="X904">
            <v>0</v>
          </cell>
          <cell r="Y904">
            <v>0</v>
          </cell>
          <cell r="Z904">
            <v>92.74</v>
          </cell>
          <cell r="AA904">
            <v>77</v>
          </cell>
          <cell r="AB904">
            <v>96</v>
          </cell>
          <cell r="AC904">
            <v>80</v>
          </cell>
          <cell r="AD904">
            <v>13.49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Y904">
            <v>64881.84</v>
          </cell>
        </row>
        <row r="905">
          <cell r="A905">
            <v>2</v>
          </cell>
          <cell r="B905" t="str">
            <v>12</v>
          </cell>
          <cell r="C905" t="str">
            <v>000</v>
          </cell>
          <cell r="D905" t="str">
            <v>1</v>
          </cell>
          <cell r="E905" t="str">
            <v>306</v>
          </cell>
          <cell r="F905" t="str">
            <v>N000</v>
          </cell>
          <cell r="G905" t="str">
            <v>413</v>
          </cell>
          <cell r="H905" t="str">
            <v>1103</v>
          </cell>
          <cell r="I905" t="str">
            <v>CF21856</v>
          </cell>
          <cell r="J905" t="str">
            <v>27Z</v>
          </cell>
          <cell r="K905" t="str">
            <v>2</v>
          </cell>
          <cell r="L905">
            <v>1</v>
          </cell>
          <cell r="M905">
            <v>0</v>
          </cell>
          <cell r="N905">
            <v>2900.25</v>
          </cell>
          <cell r="O905" t="str">
            <v>M</v>
          </cell>
          <cell r="P905" t="str">
            <v>00000000</v>
          </cell>
          <cell r="Q905">
            <v>205.15</v>
          </cell>
          <cell r="R905">
            <v>418.93</v>
          </cell>
          <cell r="S905">
            <v>80.56</v>
          </cell>
          <cell r="T905">
            <v>369.78</v>
          </cell>
          <cell r="U905">
            <v>145.01</v>
          </cell>
          <cell r="V905">
            <v>55.89</v>
          </cell>
          <cell r="W905">
            <v>58.01</v>
          </cell>
          <cell r="X905">
            <v>0</v>
          </cell>
          <cell r="Y905">
            <v>0</v>
          </cell>
          <cell r="Z905">
            <v>77.16</v>
          </cell>
          <cell r="AA905">
            <v>77</v>
          </cell>
          <cell r="AB905">
            <v>96</v>
          </cell>
          <cell r="AC905">
            <v>80</v>
          </cell>
          <cell r="AD905">
            <v>13.49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Y905">
            <v>54926.76</v>
          </cell>
        </row>
        <row r="906">
          <cell r="A906">
            <v>2</v>
          </cell>
          <cell r="B906" t="str">
            <v>12</v>
          </cell>
          <cell r="C906" t="str">
            <v>000</v>
          </cell>
          <cell r="D906" t="str">
            <v>1</v>
          </cell>
          <cell r="E906" t="str">
            <v>306</v>
          </cell>
          <cell r="F906" t="str">
            <v>N000</v>
          </cell>
          <cell r="G906" t="str">
            <v>413</v>
          </cell>
          <cell r="H906" t="str">
            <v>1103</v>
          </cell>
          <cell r="I906" t="str">
            <v>CF21858</v>
          </cell>
          <cell r="J906" t="str">
            <v>27ZA</v>
          </cell>
          <cell r="K906" t="str">
            <v>2</v>
          </cell>
          <cell r="L906">
            <v>1</v>
          </cell>
          <cell r="M906">
            <v>0</v>
          </cell>
          <cell r="N906">
            <v>2982.9</v>
          </cell>
          <cell r="O906" t="str">
            <v>M</v>
          </cell>
          <cell r="P906" t="str">
            <v>00000000</v>
          </cell>
          <cell r="Q906">
            <v>579.4</v>
          </cell>
          <cell r="R906">
            <v>430.86</v>
          </cell>
          <cell r="S906">
            <v>82.86</v>
          </cell>
          <cell r="T906">
            <v>380.32</v>
          </cell>
          <cell r="U906">
            <v>149.15</v>
          </cell>
          <cell r="V906">
            <v>64.12</v>
          </cell>
          <cell r="W906">
            <v>59.66</v>
          </cell>
          <cell r="X906">
            <v>82</v>
          </cell>
          <cell r="Y906">
            <v>0</v>
          </cell>
          <cell r="Z906">
            <v>88.22</v>
          </cell>
          <cell r="AA906">
            <v>77</v>
          </cell>
          <cell r="AB906">
            <v>96</v>
          </cell>
          <cell r="AC906">
            <v>80</v>
          </cell>
          <cell r="AD906">
            <v>13.49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Y906">
            <v>61991.76</v>
          </cell>
        </row>
        <row r="907">
          <cell r="A907">
            <v>2</v>
          </cell>
          <cell r="B907" t="str">
            <v>12</v>
          </cell>
          <cell r="C907" t="str">
            <v>000</v>
          </cell>
          <cell r="D907" t="str">
            <v>1</v>
          </cell>
          <cell r="E907" t="str">
            <v>306</v>
          </cell>
          <cell r="F907" t="str">
            <v>N000</v>
          </cell>
          <cell r="G907" t="str">
            <v>413</v>
          </cell>
          <cell r="H907" t="str">
            <v>1103</v>
          </cell>
          <cell r="I907" t="str">
            <v>CF21859</v>
          </cell>
          <cell r="J907" t="str">
            <v>27ZB</v>
          </cell>
          <cell r="K907" t="str">
            <v>2</v>
          </cell>
          <cell r="L907">
            <v>2</v>
          </cell>
          <cell r="M907">
            <v>0</v>
          </cell>
          <cell r="N907">
            <v>3008.65</v>
          </cell>
          <cell r="O907" t="str">
            <v>M</v>
          </cell>
          <cell r="P907" t="str">
            <v>00000000</v>
          </cell>
          <cell r="Q907">
            <v>857</v>
          </cell>
          <cell r="R907">
            <v>434.58</v>
          </cell>
          <cell r="S907">
            <v>83.57</v>
          </cell>
          <cell r="T907">
            <v>383.6</v>
          </cell>
          <cell r="U907">
            <v>150.43</v>
          </cell>
          <cell r="V907">
            <v>69.59</v>
          </cell>
          <cell r="W907">
            <v>60.17</v>
          </cell>
          <cell r="X907">
            <v>150</v>
          </cell>
          <cell r="Y907">
            <v>0</v>
          </cell>
          <cell r="Z907">
            <v>95.74</v>
          </cell>
          <cell r="AA907">
            <v>77</v>
          </cell>
          <cell r="AB907">
            <v>96</v>
          </cell>
          <cell r="AC907">
            <v>80</v>
          </cell>
          <cell r="AD907">
            <v>13.49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Y907">
            <v>133435.68</v>
          </cell>
        </row>
        <row r="908">
          <cell r="A908">
            <v>2</v>
          </cell>
          <cell r="B908" t="str">
            <v>12</v>
          </cell>
          <cell r="C908" t="str">
            <v>000</v>
          </cell>
          <cell r="D908" t="str">
            <v>1</v>
          </cell>
          <cell r="E908" t="str">
            <v>306</v>
          </cell>
          <cell r="F908" t="str">
            <v>N000</v>
          </cell>
          <cell r="G908" t="str">
            <v>413</v>
          </cell>
          <cell r="H908" t="str">
            <v>1103</v>
          </cell>
          <cell r="I908" t="str">
            <v>CF21864</v>
          </cell>
          <cell r="J908" t="str">
            <v>27C</v>
          </cell>
          <cell r="K908" t="str">
            <v>1</v>
          </cell>
          <cell r="L908">
            <v>1</v>
          </cell>
          <cell r="M908">
            <v>0</v>
          </cell>
          <cell r="N908">
            <v>3268.2</v>
          </cell>
          <cell r="O908" t="str">
            <v>M</v>
          </cell>
          <cell r="P908" t="str">
            <v>00000000</v>
          </cell>
          <cell r="Q908">
            <v>4783.05</v>
          </cell>
          <cell r="R908">
            <v>472.07</v>
          </cell>
          <cell r="S908">
            <v>90.78</v>
          </cell>
          <cell r="T908">
            <v>416.7</v>
          </cell>
          <cell r="U908">
            <v>163.41</v>
          </cell>
          <cell r="V908">
            <v>144.91999999999999</v>
          </cell>
          <cell r="W908">
            <v>65.36</v>
          </cell>
          <cell r="X908">
            <v>0</v>
          </cell>
          <cell r="Y908">
            <v>0</v>
          </cell>
          <cell r="Z908">
            <v>173.82</v>
          </cell>
          <cell r="AA908">
            <v>77</v>
          </cell>
          <cell r="AB908">
            <v>0</v>
          </cell>
          <cell r="AC908">
            <v>0</v>
          </cell>
          <cell r="AD908">
            <v>13.49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Y908">
            <v>116025.60000000001</v>
          </cell>
        </row>
        <row r="909">
          <cell r="A909">
            <v>2</v>
          </cell>
          <cell r="B909" t="str">
            <v>12</v>
          </cell>
          <cell r="C909" t="str">
            <v>000</v>
          </cell>
          <cell r="D909" t="str">
            <v>1</v>
          </cell>
          <cell r="E909" t="str">
            <v>306</v>
          </cell>
          <cell r="F909" t="str">
            <v>N000</v>
          </cell>
          <cell r="G909" t="str">
            <v>413</v>
          </cell>
          <cell r="H909" t="str">
            <v>1103</v>
          </cell>
          <cell r="I909" t="str">
            <v>CF21865</v>
          </cell>
          <cell r="J909" t="str">
            <v>27B</v>
          </cell>
          <cell r="K909" t="str">
            <v>1</v>
          </cell>
          <cell r="L909">
            <v>1</v>
          </cell>
          <cell r="M909">
            <v>0</v>
          </cell>
          <cell r="N909">
            <v>3222.2</v>
          </cell>
          <cell r="O909" t="str">
            <v>M</v>
          </cell>
          <cell r="P909" t="str">
            <v>00000000</v>
          </cell>
          <cell r="Q909">
            <v>3558.85</v>
          </cell>
          <cell r="R909">
            <v>465.43</v>
          </cell>
          <cell r="S909">
            <v>89.51</v>
          </cell>
          <cell r="T909">
            <v>410.83</v>
          </cell>
          <cell r="U909">
            <v>161.11000000000001</v>
          </cell>
          <cell r="V909">
            <v>122.06</v>
          </cell>
          <cell r="W909">
            <v>64.44</v>
          </cell>
          <cell r="X909">
            <v>191</v>
          </cell>
          <cell r="Y909">
            <v>0</v>
          </cell>
          <cell r="Z909">
            <v>152.08000000000001</v>
          </cell>
          <cell r="AA909">
            <v>77</v>
          </cell>
          <cell r="AB909">
            <v>0</v>
          </cell>
          <cell r="AC909">
            <v>0</v>
          </cell>
          <cell r="AD909">
            <v>13.49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Y909">
            <v>102336</v>
          </cell>
        </row>
        <row r="910">
          <cell r="A910">
            <v>2</v>
          </cell>
          <cell r="B910" t="str">
            <v>12</v>
          </cell>
          <cell r="C910" t="str">
            <v>000</v>
          </cell>
          <cell r="D910" t="str">
            <v>1</v>
          </cell>
          <cell r="E910" t="str">
            <v>306</v>
          </cell>
          <cell r="F910" t="str">
            <v>N000</v>
          </cell>
          <cell r="G910" t="str">
            <v>413</v>
          </cell>
          <cell r="H910" t="str">
            <v>1103</v>
          </cell>
          <cell r="I910" t="str">
            <v>CF21866</v>
          </cell>
          <cell r="J910" t="str">
            <v>27A</v>
          </cell>
          <cell r="K910" t="str">
            <v>1</v>
          </cell>
          <cell r="L910">
            <v>2</v>
          </cell>
          <cell r="M910">
            <v>0</v>
          </cell>
          <cell r="N910">
            <v>3185.4</v>
          </cell>
          <cell r="O910" t="str">
            <v>M</v>
          </cell>
          <cell r="P910" t="str">
            <v>00000000</v>
          </cell>
          <cell r="Q910">
            <v>2791.7</v>
          </cell>
          <cell r="R910">
            <v>460.11</v>
          </cell>
          <cell r="S910">
            <v>88.48</v>
          </cell>
          <cell r="T910">
            <v>406.14</v>
          </cell>
          <cell r="U910">
            <v>159.27000000000001</v>
          </cell>
          <cell r="V910">
            <v>107.59</v>
          </cell>
          <cell r="W910">
            <v>63.71</v>
          </cell>
          <cell r="X910">
            <v>64</v>
          </cell>
          <cell r="Y910">
            <v>0</v>
          </cell>
          <cell r="Z910">
            <v>133.33000000000001</v>
          </cell>
          <cell r="AA910">
            <v>77</v>
          </cell>
          <cell r="AB910">
            <v>0</v>
          </cell>
          <cell r="AC910">
            <v>0</v>
          </cell>
          <cell r="AD910">
            <v>13.49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Y910">
            <v>181205.28</v>
          </cell>
        </row>
        <row r="911">
          <cell r="A911">
            <v>2</v>
          </cell>
          <cell r="B911" t="str">
            <v>12</v>
          </cell>
          <cell r="C911" t="str">
            <v>000</v>
          </cell>
          <cell r="D911" t="str">
            <v>1</v>
          </cell>
          <cell r="E911" t="str">
            <v>306</v>
          </cell>
          <cell r="F911" t="str">
            <v>N000</v>
          </cell>
          <cell r="G911" t="str">
            <v>413</v>
          </cell>
          <cell r="H911" t="str">
            <v>1103</v>
          </cell>
          <cell r="I911" t="str">
            <v>CF33834</v>
          </cell>
          <cell r="J911" t="str">
            <v>27</v>
          </cell>
          <cell r="K911" t="str">
            <v>2</v>
          </cell>
          <cell r="L911">
            <v>4</v>
          </cell>
          <cell r="M911">
            <v>0</v>
          </cell>
          <cell r="N911">
            <v>2817.8</v>
          </cell>
          <cell r="O911" t="str">
            <v>M</v>
          </cell>
          <cell r="P911" t="str">
            <v>00000000</v>
          </cell>
          <cell r="Q911">
            <v>0</v>
          </cell>
          <cell r="R911">
            <v>407.02</v>
          </cell>
          <cell r="S911">
            <v>78.27</v>
          </cell>
          <cell r="T911">
            <v>359.27</v>
          </cell>
          <cell r="U911">
            <v>140.88999999999999</v>
          </cell>
          <cell r="V911">
            <v>50.72</v>
          </cell>
          <cell r="W911">
            <v>56.36</v>
          </cell>
          <cell r="X911">
            <v>129.5</v>
          </cell>
          <cell r="Y911">
            <v>0</v>
          </cell>
          <cell r="Z911">
            <v>73.709999999999994</v>
          </cell>
          <cell r="AA911">
            <v>77</v>
          </cell>
          <cell r="AB911">
            <v>96</v>
          </cell>
          <cell r="AC911">
            <v>80</v>
          </cell>
          <cell r="AD911">
            <v>13.49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Y911">
            <v>210241.44</v>
          </cell>
        </row>
        <row r="912">
          <cell r="A912">
            <v>2</v>
          </cell>
          <cell r="B912" t="str">
            <v>12</v>
          </cell>
          <cell r="C912" t="str">
            <v>000</v>
          </cell>
          <cell r="D912" t="str">
            <v>1</v>
          </cell>
          <cell r="E912" t="str">
            <v>306</v>
          </cell>
          <cell r="F912" t="str">
            <v>N000</v>
          </cell>
          <cell r="G912" t="str">
            <v>413</v>
          </cell>
          <cell r="H912" t="str">
            <v>1103</v>
          </cell>
          <cell r="I912" t="str">
            <v>CF33892</v>
          </cell>
          <cell r="J912" t="str">
            <v>27ZA</v>
          </cell>
          <cell r="K912" t="str">
            <v>2</v>
          </cell>
          <cell r="L912">
            <v>60</v>
          </cell>
          <cell r="M912">
            <v>0</v>
          </cell>
          <cell r="N912">
            <v>2982.9</v>
          </cell>
          <cell r="O912" t="str">
            <v>M</v>
          </cell>
          <cell r="P912" t="str">
            <v>00000000</v>
          </cell>
          <cell r="Q912">
            <v>579.4</v>
          </cell>
          <cell r="R912">
            <v>430.86</v>
          </cell>
          <cell r="S912">
            <v>82.86</v>
          </cell>
          <cell r="T912">
            <v>380.32</v>
          </cell>
          <cell r="U912">
            <v>149.15</v>
          </cell>
          <cell r="V912">
            <v>64.12</v>
          </cell>
          <cell r="W912">
            <v>59.66</v>
          </cell>
          <cell r="X912">
            <v>51.53</v>
          </cell>
          <cell r="Y912">
            <v>0</v>
          </cell>
          <cell r="Z912">
            <v>87.61</v>
          </cell>
          <cell r="AA912">
            <v>77</v>
          </cell>
          <cell r="AB912">
            <v>96</v>
          </cell>
          <cell r="AC912">
            <v>80</v>
          </cell>
          <cell r="AD912">
            <v>13.49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Y912">
            <v>3697128</v>
          </cell>
        </row>
        <row r="913">
          <cell r="A913">
            <v>2</v>
          </cell>
          <cell r="B913" t="str">
            <v>12</v>
          </cell>
          <cell r="C913" t="str">
            <v>000</v>
          </cell>
          <cell r="D913" t="str">
            <v>1</v>
          </cell>
          <cell r="E913" t="str">
            <v>306</v>
          </cell>
          <cell r="F913" t="str">
            <v>N000</v>
          </cell>
          <cell r="G913" t="str">
            <v>413</v>
          </cell>
          <cell r="H913" t="str">
            <v>1103</v>
          </cell>
          <cell r="I913" t="str">
            <v>CF41015</v>
          </cell>
          <cell r="K913" t="str">
            <v>2</v>
          </cell>
          <cell r="L913">
            <v>4</v>
          </cell>
          <cell r="M913">
            <v>0</v>
          </cell>
          <cell r="N913">
            <v>7285</v>
          </cell>
          <cell r="O913" t="str">
            <v>M</v>
          </cell>
          <cell r="P913" t="str">
            <v>00000000</v>
          </cell>
          <cell r="Q913">
            <v>0</v>
          </cell>
          <cell r="R913">
            <v>1052.28</v>
          </cell>
          <cell r="S913">
            <v>202.36</v>
          </cell>
          <cell r="T913">
            <v>928.84</v>
          </cell>
          <cell r="U913">
            <v>364.25</v>
          </cell>
          <cell r="V913">
            <v>131.13</v>
          </cell>
          <cell r="W913">
            <v>145.69999999999999</v>
          </cell>
          <cell r="X913">
            <v>11.5</v>
          </cell>
          <cell r="Y913">
            <v>0</v>
          </cell>
          <cell r="Z913">
            <v>268.5</v>
          </cell>
          <cell r="AA913">
            <v>77</v>
          </cell>
          <cell r="AB913">
            <v>96</v>
          </cell>
          <cell r="AC913">
            <v>80</v>
          </cell>
          <cell r="AD913">
            <v>13.49</v>
          </cell>
          <cell r="AE913">
            <v>6.07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4615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Y913">
            <v>733301.76000000001</v>
          </cell>
        </row>
        <row r="914">
          <cell r="A914">
            <v>2</v>
          </cell>
          <cell r="B914" t="str">
            <v>12</v>
          </cell>
          <cell r="C914" t="str">
            <v>000</v>
          </cell>
          <cell r="D914" t="str">
            <v>1</v>
          </cell>
          <cell r="E914" t="str">
            <v>306</v>
          </cell>
          <cell r="F914" t="str">
            <v>N000</v>
          </cell>
          <cell r="G914" t="str">
            <v>413</v>
          </cell>
          <cell r="H914" t="str">
            <v>1103</v>
          </cell>
          <cell r="I914" t="str">
            <v>CF41022</v>
          </cell>
          <cell r="K914" t="str">
            <v>2</v>
          </cell>
          <cell r="L914">
            <v>2</v>
          </cell>
          <cell r="M914">
            <v>0</v>
          </cell>
          <cell r="N914">
            <v>5600</v>
          </cell>
          <cell r="O914" t="str">
            <v>M</v>
          </cell>
          <cell r="P914" t="str">
            <v>00000000</v>
          </cell>
          <cell r="Q914">
            <v>0</v>
          </cell>
          <cell r="R914">
            <v>808.89</v>
          </cell>
          <cell r="S914">
            <v>155.56</v>
          </cell>
          <cell r="T914">
            <v>714</v>
          </cell>
          <cell r="U914">
            <v>280</v>
          </cell>
          <cell r="V914">
            <v>100.8</v>
          </cell>
          <cell r="W914">
            <v>112</v>
          </cell>
          <cell r="X914">
            <v>0</v>
          </cell>
          <cell r="Y914">
            <v>0</v>
          </cell>
          <cell r="Z914">
            <v>204.24</v>
          </cell>
          <cell r="AA914">
            <v>77</v>
          </cell>
          <cell r="AB914">
            <v>96</v>
          </cell>
          <cell r="AC914">
            <v>80</v>
          </cell>
          <cell r="AD914">
            <v>13.49</v>
          </cell>
          <cell r="AE914">
            <v>4.67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3390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Y914">
            <v>279279.59999999998</v>
          </cell>
        </row>
        <row r="915">
          <cell r="A915">
            <v>2</v>
          </cell>
          <cell r="B915" t="str">
            <v>12</v>
          </cell>
          <cell r="C915" t="str">
            <v>000</v>
          </cell>
          <cell r="D915" t="str">
            <v>1</v>
          </cell>
          <cell r="E915" t="str">
            <v>306</v>
          </cell>
          <cell r="F915" t="str">
            <v>N000</v>
          </cell>
          <cell r="G915" t="str">
            <v>413</v>
          </cell>
          <cell r="H915" t="str">
            <v>1103</v>
          </cell>
          <cell r="I915" t="str">
            <v>CF41040</v>
          </cell>
          <cell r="K915" t="str">
            <v>2</v>
          </cell>
          <cell r="L915">
            <v>6</v>
          </cell>
          <cell r="M915">
            <v>0</v>
          </cell>
          <cell r="N915">
            <v>7482</v>
          </cell>
          <cell r="O915" t="str">
            <v>M</v>
          </cell>
          <cell r="P915" t="str">
            <v>00000000</v>
          </cell>
          <cell r="Q915">
            <v>0</v>
          </cell>
          <cell r="R915">
            <v>1080.73</v>
          </cell>
          <cell r="S915">
            <v>207.83</v>
          </cell>
          <cell r="T915">
            <v>953.96</v>
          </cell>
          <cell r="U915">
            <v>374.1</v>
          </cell>
          <cell r="V915">
            <v>134.68</v>
          </cell>
          <cell r="W915">
            <v>149.63999999999999</v>
          </cell>
          <cell r="X915">
            <v>53.17</v>
          </cell>
          <cell r="Y915">
            <v>0</v>
          </cell>
          <cell r="Z915">
            <v>290.27999999999997</v>
          </cell>
          <cell r="AA915">
            <v>77</v>
          </cell>
          <cell r="AB915">
            <v>96</v>
          </cell>
          <cell r="AC915">
            <v>80</v>
          </cell>
          <cell r="AD915">
            <v>13.49</v>
          </cell>
          <cell r="AE915">
            <v>6.24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5431</v>
          </cell>
          <cell r="AK915">
            <v>0</v>
          </cell>
          <cell r="AL915">
            <v>0</v>
          </cell>
          <cell r="AM915">
            <v>0</v>
          </cell>
          <cell r="AN915">
            <v>0</v>
          </cell>
          <cell r="AY915">
            <v>1182968.6399999999</v>
          </cell>
        </row>
        <row r="916">
          <cell r="A916">
            <v>2</v>
          </cell>
          <cell r="B916" t="str">
            <v>12</v>
          </cell>
          <cell r="C916" t="str">
            <v>000</v>
          </cell>
          <cell r="D916" t="str">
            <v>1</v>
          </cell>
          <cell r="E916" t="str">
            <v>306</v>
          </cell>
          <cell r="F916" t="str">
            <v>N000</v>
          </cell>
          <cell r="G916" t="str">
            <v>413</v>
          </cell>
          <cell r="H916" t="str">
            <v>1103</v>
          </cell>
          <cell r="I916" t="str">
            <v>CF41061</v>
          </cell>
          <cell r="K916" t="str">
            <v>2</v>
          </cell>
          <cell r="L916">
            <v>2</v>
          </cell>
          <cell r="M916">
            <v>0</v>
          </cell>
          <cell r="N916">
            <v>5300</v>
          </cell>
          <cell r="O916" t="str">
            <v>M</v>
          </cell>
          <cell r="P916" t="str">
            <v>00000000</v>
          </cell>
          <cell r="Q916">
            <v>0</v>
          </cell>
          <cell r="R916">
            <v>765.56</v>
          </cell>
          <cell r="S916">
            <v>147.22</v>
          </cell>
          <cell r="T916">
            <v>675.75</v>
          </cell>
          <cell r="U916">
            <v>265</v>
          </cell>
          <cell r="V916">
            <v>95.4</v>
          </cell>
          <cell r="W916">
            <v>106</v>
          </cell>
          <cell r="X916">
            <v>41</v>
          </cell>
          <cell r="Y916">
            <v>0</v>
          </cell>
          <cell r="Z916">
            <v>238.74</v>
          </cell>
          <cell r="AA916">
            <v>77</v>
          </cell>
          <cell r="AB916">
            <v>96</v>
          </cell>
          <cell r="AC916">
            <v>80</v>
          </cell>
          <cell r="AD916">
            <v>13.49</v>
          </cell>
          <cell r="AE916">
            <v>4.42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5426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Y916">
            <v>319957.92</v>
          </cell>
        </row>
        <row r="917">
          <cell r="A917">
            <v>2</v>
          </cell>
          <cell r="B917" t="str">
            <v>12</v>
          </cell>
          <cell r="C917" t="str">
            <v>000</v>
          </cell>
          <cell r="D917" t="str">
            <v>1</v>
          </cell>
          <cell r="E917" t="str">
            <v>306</v>
          </cell>
          <cell r="F917" t="str">
            <v>N000</v>
          </cell>
          <cell r="G917" t="str">
            <v>413</v>
          </cell>
          <cell r="H917" t="str">
            <v>1103</v>
          </cell>
          <cell r="I917" t="str">
            <v>CF41064</v>
          </cell>
          <cell r="K917" t="str">
            <v>2</v>
          </cell>
          <cell r="L917">
            <v>1</v>
          </cell>
          <cell r="M917">
            <v>0</v>
          </cell>
          <cell r="N917">
            <v>6121</v>
          </cell>
          <cell r="O917" t="str">
            <v>M</v>
          </cell>
          <cell r="P917" t="str">
            <v>00000000</v>
          </cell>
          <cell r="Q917">
            <v>0</v>
          </cell>
          <cell r="R917">
            <v>884.14</v>
          </cell>
          <cell r="S917">
            <v>170.03</v>
          </cell>
          <cell r="T917">
            <v>780.43</v>
          </cell>
          <cell r="U917">
            <v>306.05</v>
          </cell>
          <cell r="V917">
            <v>110.18</v>
          </cell>
          <cell r="W917">
            <v>122.42</v>
          </cell>
          <cell r="X917">
            <v>46</v>
          </cell>
          <cell r="Y917">
            <v>0</v>
          </cell>
          <cell r="Z917">
            <v>275.08999999999997</v>
          </cell>
          <cell r="AA917">
            <v>77</v>
          </cell>
          <cell r="AB917">
            <v>96</v>
          </cell>
          <cell r="AC917">
            <v>80</v>
          </cell>
          <cell r="AD917">
            <v>13.49</v>
          </cell>
          <cell r="AE917">
            <v>5.0999999999999996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6275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Y917">
            <v>184343.16</v>
          </cell>
        </row>
        <row r="918">
          <cell r="A918">
            <v>2</v>
          </cell>
          <cell r="B918" t="str">
            <v>12</v>
          </cell>
          <cell r="C918" t="str">
            <v>000</v>
          </cell>
          <cell r="D918" t="str">
            <v>1</v>
          </cell>
          <cell r="E918" t="str">
            <v>701</v>
          </cell>
          <cell r="F918" t="str">
            <v>N000</v>
          </cell>
          <cell r="G918" t="str">
            <v>500</v>
          </cell>
          <cell r="H918" t="str">
            <v>1103</v>
          </cell>
          <cell r="I918" t="str">
            <v>A01803</v>
          </cell>
          <cell r="J918" t="str">
            <v>19</v>
          </cell>
          <cell r="K918" t="str">
            <v>2</v>
          </cell>
          <cell r="L918">
            <v>3</v>
          </cell>
          <cell r="M918">
            <v>0</v>
          </cell>
          <cell r="N918">
            <v>2120.3000000000002</v>
          </cell>
          <cell r="O918" t="str">
            <v>M</v>
          </cell>
          <cell r="P918" t="str">
            <v>00000000</v>
          </cell>
          <cell r="Q918">
            <v>0</v>
          </cell>
          <cell r="R918">
            <v>306.27</v>
          </cell>
          <cell r="S918">
            <v>58.9</v>
          </cell>
          <cell r="T918">
            <v>270.33999999999997</v>
          </cell>
          <cell r="U918">
            <v>106.02</v>
          </cell>
          <cell r="V918">
            <v>38.17</v>
          </cell>
          <cell r="W918">
            <v>42.41</v>
          </cell>
          <cell r="X918">
            <v>30.67</v>
          </cell>
          <cell r="Y918">
            <v>0</v>
          </cell>
          <cell r="Z918">
            <v>55.38</v>
          </cell>
          <cell r="AA918">
            <v>77</v>
          </cell>
          <cell r="AB918">
            <v>96</v>
          </cell>
          <cell r="AC918">
            <v>80</v>
          </cell>
          <cell r="AD918">
            <v>13.49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Y918">
            <v>118618.2</v>
          </cell>
        </row>
        <row r="919">
          <cell r="A919">
            <v>2</v>
          </cell>
          <cell r="B919" t="str">
            <v>12</v>
          </cell>
          <cell r="C919" t="str">
            <v>000</v>
          </cell>
          <cell r="D919" t="str">
            <v>1</v>
          </cell>
          <cell r="E919" t="str">
            <v>701</v>
          </cell>
          <cell r="F919" t="str">
            <v>N000</v>
          </cell>
          <cell r="G919" t="str">
            <v>500</v>
          </cell>
          <cell r="H919" t="str">
            <v>1103</v>
          </cell>
          <cell r="I919" t="str">
            <v>A01805</v>
          </cell>
          <cell r="J919" t="str">
            <v>21</v>
          </cell>
          <cell r="K919" t="str">
            <v>2</v>
          </cell>
          <cell r="L919">
            <v>7</v>
          </cell>
          <cell r="M919">
            <v>0</v>
          </cell>
          <cell r="N919">
            <v>2238.1999999999998</v>
          </cell>
          <cell r="O919" t="str">
            <v>M</v>
          </cell>
          <cell r="P919" t="str">
            <v>00000000</v>
          </cell>
          <cell r="Q919">
            <v>0</v>
          </cell>
          <cell r="R919">
            <v>323.3</v>
          </cell>
          <cell r="S919">
            <v>62.17</v>
          </cell>
          <cell r="T919">
            <v>285.37</v>
          </cell>
          <cell r="U919">
            <v>111.91</v>
          </cell>
          <cell r="V919">
            <v>40.29</v>
          </cell>
          <cell r="W919">
            <v>44.76</v>
          </cell>
          <cell r="X919">
            <v>39.29</v>
          </cell>
          <cell r="Y919">
            <v>0</v>
          </cell>
          <cell r="Z919">
            <v>58.32</v>
          </cell>
          <cell r="AA919">
            <v>77</v>
          </cell>
          <cell r="AB919">
            <v>96</v>
          </cell>
          <cell r="AC919">
            <v>80</v>
          </cell>
          <cell r="AD919">
            <v>13.49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Y919">
            <v>291488.40000000002</v>
          </cell>
        </row>
        <row r="920">
          <cell r="A920">
            <v>2</v>
          </cell>
          <cell r="B920" t="str">
            <v>12</v>
          </cell>
          <cell r="C920" t="str">
            <v>000</v>
          </cell>
          <cell r="D920" t="str">
            <v>1</v>
          </cell>
          <cell r="E920" t="str">
            <v>701</v>
          </cell>
          <cell r="F920" t="str">
            <v>N000</v>
          </cell>
          <cell r="G920" t="str">
            <v>500</v>
          </cell>
          <cell r="H920" t="str">
            <v>1103</v>
          </cell>
          <cell r="I920" t="str">
            <v>A01807</v>
          </cell>
          <cell r="J920" t="str">
            <v>27</v>
          </cell>
          <cell r="K920" t="str">
            <v>2</v>
          </cell>
          <cell r="L920">
            <v>3</v>
          </cell>
          <cell r="M920">
            <v>0</v>
          </cell>
          <cell r="N920">
            <v>2817.8</v>
          </cell>
          <cell r="O920" t="str">
            <v>M</v>
          </cell>
          <cell r="P920" t="str">
            <v>00000000</v>
          </cell>
          <cell r="Q920">
            <v>0</v>
          </cell>
          <cell r="R920">
            <v>407.02</v>
          </cell>
          <cell r="S920">
            <v>78.27</v>
          </cell>
          <cell r="T920">
            <v>359.27</v>
          </cell>
          <cell r="U920">
            <v>140.88999999999999</v>
          </cell>
          <cell r="V920">
            <v>50.72</v>
          </cell>
          <cell r="W920">
            <v>56.36</v>
          </cell>
          <cell r="X920">
            <v>67</v>
          </cell>
          <cell r="Y920">
            <v>0</v>
          </cell>
          <cell r="Z920">
            <v>72.459999999999994</v>
          </cell>
          <cell r="AA920">
            <v>77</v>
          </cell>
          <cell r="AB920">
            <v>96</v>
          </cell>
          <cell r="AC920">
            <v>80</v>
          </cell>
          <cell r="AD920">
            <v>13.49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Y920">
            <v>155386.07999999999</v>
          </cell>
        </row>
        <row r="921">
          <cell r="A921">
            <v>2</v>
          </cell>
          <cell r="B921" t="str">
            <v>12</v>
          </cell>
          <cell r="C921" t="str">
            <v>000</v>
          </cell>
          <cell r="D921" t="str">
            <v>1</v>
          </cell>
          <cell r="E921" t="str">
            <v>701</v>
          </cell>
          <cell r="F921" t="str">
            <v>N000</v>
          </cell>
          <cell r="G921" t="str">
            <v>500</v>
          </cell>
          <cell r="H921" t="str">
            <v>1103</v>
          </cell>
          <cell r="I921" t="str">
            <v>A03804</v>
          </cell>
          <cell r="J921" t="str">
            <v>23</v>
          </cell>
          <cell r="K921" t="str">
            <v>2</v>
          </cell>
          <cell r="L921">
            <v>2</v>
          </cell>
          <cell r="M921">
            <v>0</v>
          </cell>
          <cell r="N921">
            <v>2451.25</v>
          </cell>
          <cell r="O921" t="str">
            <v>M</v>
          </cell>
          <cell r="P921" t="str">
            <v>00000000</v>
          </cell>
          <cell r="Q921">
            <v>0</v>
          </cell>
          <cell r="R921">
            <v>354.07</v>
          </cell>
          <cell r="S921">
            <v>68.09</v>
          </cell>
          <cell r="T921">
            <v>312.52999999999997</v>
          </cell>
          <cell r="U921">
            <v>122.56</v>
          </cell>
          <cell r="V921">
            <v>44.12</v>
          </cell>
          <cell r="W921">
            <v>49.02</v>
          </cell>
          <cell r="X921">
            <v>64</v>
          </cell>
          <cell r="Y921">
            <v>0</v>
          </cell>
          <cell r="Z921">
            <v>63.81</v>
          </cell>
          <cell r="AA921">
            <v>77</v>
          </cell>
          <cell r="AB921">
            <v>96</v>
          </cell>
          <cell r="AC921">
            <v>80</v>
          </cell>
          <cell r="AD921">
            <v>13.49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Y921">
            <v>91102.56</v>
          </cell>
        </row>
        <row r="922">
          <cell r="A922">
            <v>2</v>
          </cell>
          <cell r="B922" t="str">
            <v>12</v>
          </cell>
          <cell r="C922" t="str">
            <v>000</v>
          </cell>
          <cell r="D922" t="str">
            <v>1</v>
          </cell>
          <cell r="E922" t="str">
            <v>701</v>
          </cell>
          <cell r="F922" t="str">
            <v>N000</v>
          </cell>
          <cell r="G922" t="str">
            <v>500</v>
          </cell>
          <cell r="H922" t="str">
            <v>1103</v>
          </cell>
          <cell r="I922" t="str">
            <v>CFMC01</v>
          </cell>
          <cell r="J922" t="str">
            <v>MC01</v>
          </cell>
          <cell r="K922" t="str">
            <v>1</v>
          </cell>
          <cell r="L922">
            <v>1</v>
          </cell>
          <cell r="M922">
            <v>0</v>
          </cell>
          <cell r="N922">
            <v>4311.3999999999996</v>
          </cell>
          <cell r="O922" t="str">
            <v>M</v>
          </cell>
          <cell r="P922" t="str">
            <v>00000000</v>
          </cell>
          <cell r="Q922">
            <v>12403.8</v>
          </cell>
          <cell r="R922">
            <v>622.76</v>
          </cell>
          <cell r="S922">
            <v>119.76</v>
          </cell>
          <cell r="T922">
            <v>549.70000000000005</v>
          </cell>
          <cell r="U922">
            <v>215.57</v>
          </cell>
          <cell r="V922">
            <v>300.88</v>
          </cell>
          <cell r="W922">
            <v>86.23</v>
          </cell>
          <cell r="X922">
            <v>0</v>
          </cell>
          <cell r="Y922">
            <v>835.76</v>
          </cell>
          <cell r="Z922">
            <v>350.69</v>
          </cell>
          <cell r="AA922">
            <v>77</v>
          </cell>
          <cell r="AB922">
            <v>0</v>
          </cell>
          <cell r="AC922">
            <v>0</v>
          </cell>
          <cell r="AD922">
            <v>13.49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Y922">
            <v>238644.48000000001</v>
          </cell>
        </row>
        <row r="923">
          <cell r="A923">
            <v>2</v>
          </cell>
          <cell r="B923" t="str">
            <v>12</v>
          </cell>
          <cell r="C923" t="str">
            <v>000</v>
          </cell>
          <cell r="D923" t="str">
            <v>1</v>
          </cell>
          <cell r="E923" t="str">
            <v>701</v>
          </cell>
          <cell r="F923" t="str">
            <v>N000</v>
          </cell>
          <cell r="G923" t="str">
            <v>500</v>
          </cell>
          <cell r="H923" t="str">
            <v>1103</v>
          </cell>
          <cell r="I923" t="str">
            <v>CFMD01</v>
          </cell>
          <cell r="J923" t="str">
            <v>MD01</v>
          </cell>
          <cell r="K923" t="str">
            <v>1</v>
          </cell>
          <cell r="L923">
            <v>1</v>
          </cell>
          <cell r="M923">
            <v>0</v>
          </cell>
          <cell r="N923">
            <v>19938.849999999999</v>
          </cell>
          <cell r="O923" t="str">
            <v>M</v>
          </cell>
          <cell r="P923" t="str">
            <v>00000000</v>
          </cell>
          <cell r="Q923">
            <v>125984.15</v>
          </cell>
          <cell r="R923">
            <v>2880.06</v>
          </cell>
          <cell r="S923">
            <v>553.86</v>
          </cell>
          <cell r="T923">
            <v>2542.1999999999998</v>
          </cell>
          <cell r="U923">
            <v>996.94</v>
          </cell>
          <cell r="V923">
            <v>2626.61</v>
          </cell>
          <cell r="W923">
            <v>398.78</v>
          </cell>
          <cell r="X923">
            <v>0</v>
          </cell>
          <cell r="Y923">
            <v>7296.15</v>
          </cell>
          <cell r="Z923">
            <v>2988.68</v>
          </cell>
          <cell r="AA923">
            <v>77</v>
          </cell>
          <cell r="AB923">
            <v>0</v>
          </cell>
          <cell r="AC923">
            <v>0</v>
          </cell>
          <cell r="AD923">
            <v>13.49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Y923">
            <v>1995561.24</v>
          </cell>
        </row>
        <row r="924">
          <cell r="A924">
            <v>2</v>
          </cell>
          <cell r="B924" t="str">
            <v>12</v>
          </cell>
          <cell r="C924" t="str">
            <v>000</v>
          </cell>
          <cell r="D924" t="str">
            <v>1</v>
          </cell>
          <cell r="E924" t="str">
            <v>701</v>
          </cell>
          <cell r="F924" t="str">
            <v>N000</v>
          </cell>
          <cell r="G924" t="str">
            <v>500</v>
          </cell>
          <cell r="H924" t="str">
            <v>1103</v>
          </cell>
          <cell r="I924" t="str">
            <v>CFMD12</v>
          </cell>
          <cell r="J924" t="str">
            <v>MD12</v>
          </cell>
          <cell r="K924" t="str">
            <v>1</v>
          </cell>
          <cell r="L924">
            <v>1</v>
          </cell>
          <cell r="M924">
            <v>0</v>
          </cell>
          <cell r="N924">
            <v>12026.05</v>
          </cell>
          <cell r="O924" t="str">
            <v>M</v>
          </cell>
          <cell r="P924" t="str">
            <v>00000000</v>
          </cell>
          <cell r="Q924">
            <v>72295.199999999997</v>
          </cell>
          <cell r="R924">
            <v>1737.1</v>
          </cell>
          <cell r="S924">
            <v>334.06</v>
          </cell>
          <cell r="T924">
            <v>1533.32</v>
          </cell>
          <cell r="U924">
            <v>601.29999999999995</v>
          </cell>
          <cell r="V924">
            <v>1517.78</v>
          </cell>
          <cell r="W924">
            <v>240.52</v>
          </cell>
          <cell r="X924">
            <v>0</v>
          </cell>
          <cell r="Y924">
            <v>4216.0600000000004</v>
          </cell>
          <cell r="Z924">
            <v>1729.39</v>
          </cell>
          <cell r="AA924">
            <v>77</v>
          </cell>
          <cell r="AB924">
            <v>0</v>
          </cell>
          <cell r="AC924">
            <v>0</v>
          </cell>
          <cell r="AD924">
            <v>13.49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Y924">
            <v>1155855.24</v>
          </cell>
        </row>
        <row r="925">
          <cell r="A925">
            <v>2</v>
          </cell>
          <cell r="B925" t="str">
            <v>12</v>
          </cell>
          <cell r="C925" t="str">
            <v>000</v>
          </cell>
          <cell r="D925" t="str">
            <v>1</v>
          </cell>
          <cell r="E925" t="str">
            <v>701</v>
          </cell>
          <cell r="F925" t="str">
            <v>N000</v>
          </cell>
          <cell r="G925" t="str">
            <v>500</v>
          </cell>
          <cell r="H925" t="str">
            <v>1103</v>
          </cell>
          <cell r="I925" t="str">
            <v>CFMG06</v>
          </cell>
          <cell r="J925" t="str">
            <v>MG06</v>
          </cell>
          <cell r="K925" t="str">
            <v>1</v>
          </cell>
          <cell r="L925">
            <v>2</v>
          </cell>
          <cell r="M925">
            <v>0</v>
          </cell>
          <cell r="N925">
            <v>8232.25</v>
          </cell>
          <cell r="O925" t="str">
            <v>M</v>
          </cell>
          <cell r="P925" t="str">
            <v>00000000</v>
          </cell>
          <cell r="Q925">
            <v>38872.050000000003</v>
          </cell>
          <cell r="R925">
            <v>1189.0999999999999</v>
          </cell>
          <cell r="S925">
            <v>228.67</v>
          </cell>
          <cell r="T925">
            <v>1049.6099999999999</v>
          </cell>
          <cell r="U925">
            <v>411.61</v>
          </cell>
          <cell r="V925">
            <v>847.88</v>
          </cell>
          <cell r="W925">
            <v>164.65</v>
          </cell>
          <cell r="X925">
            <v>122.5</v>
          </cell>
          <cell r="Y925">
            <v>2355.2199999999998</v>
          </cell>
          <cell r="Z925">
            <v>974.43</v>
          </cell>
          <cell r="AA925">
            <v>77</v>
          </cell>
          <cell r="AB925">
            <v>0</v>
          </cell>
          <cell r="AC925">
            <v>0</v>
          </cell>
          <cell r="AD925">
            <v>13.49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Y925">
            <v>1308923.04</v>
          </cell>
        </row>
        <row r="926">
          <cell r="A926">
            <v>2</v>
          </cell>
          <cell r="B926" t="str">
            <v>12</v>
          </cell>
          <cell r="C926" t="str">
            <v>000</v>
          </cell>
          <cell r="D926" t="str">
            <v>1</v>
          </cell>
          <cell r="E926" t="str">
            <v>701</v>
          </cell>
          <cell r="F926" t="str">
            <v>N000</v>
          </cell>
          <cell r="G926" t="str">
            <v>500</v>
          </cell>
          <cell r="H926" t="str">
            <v>1103</v>
          </cell>
          <cell r="I926" t="str">
            <v>CFMG08</v>
          </cell>
          <cell r="J926" t="str">
            <v>MG08</v>
          </cell>
          <cell r="K926" t="str">
            <v>1</v>
          </cell>
          <cell r="L926">
            <v>1</v>
          </cell>
          <cell r="M926">
            <v>0</v>
          </cell>
          <cell r="N926">
            <v>6807.9</v>
          </cell>
          <cell r="O926" t="str">
            <v>M</v>
          </cell>
          <cell r="P926" t="str">
            <v>00000000</v>
          </cell>
          <cell r="Q926">
            <v>34139.449999999997</v>
          </cell>
          <cell r="R926">
            <v>983.36</v>
          </cell>
          <cell r="S926">
            <v>189.11</v>
          </cell>
          <cell r="T926">
            <v>868.01</v>
          </cell>
          <cell r="U926">
            <v>340.39</v>
          </cell>
          <cell r="V926">
            <v>737.05</v>
          </cell>
          <cell r="W926">
            <v>136.16</v>
          </cell>
          <cell r="X926">
            <v>136</v>
          </cell>
          <cell r="Y926">
            <v>2047.37</v>
          </cell>
          <cell r="Z926">
            <v>846.66</v>
          </cell>
          <cell r="AA926">
            <v>77</v>
          </cell>
          <cell r="AB926">
            <v>0</v>
          </cell>
          <cell r="AC926">
            <v>0</v>
          </cell>
          <cell r="AD926">
            <v>13.49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Y926">
            <v>567863.4</v>
          </cell>
        </row>
        <row r="927">
          <cell r="A927">
            <v>2</v>
          </cell>
          <cell r="B927" t="str">
            <v>12</v>
          </cell>
          <cell r="C927" t="str">
            <v>000</v>
          </cell>
          <cell r="D927" t="str">
            <v>1</v>
          </cell>
          <cell r="E927" t="str">
            <v>701</v>
          </cell>
          <cell r="F927" t="str">
            <v>N000</v>
          </cell>
          <cell r="G927" t="str">
            <v>500</v>
          </cell>
          <cell r="H927" t="str">
            <v>1103</v>
          </cell>
          <cell r="I927" t="str">
            <v>CFMS03</v>
          </cell>
          <cell r="J927" t="str">
            <v>MS03</v>
          </cell>
          <cell r="K927" t="str">
            <v>1</v>
          </cell>
          <cell r="L927">
            <v>1</v>
          </cell>
          <cell r="M927">
            <v>0</v>
          </cell>
          <cell r="N927">
            <v>5431.75</v>
          </cell>
          <cell r="O927" t="str">
            <v>M</v>
          </cell>
          <cell r="P927" t="str">
            <v>00000000</v>
          </cell>
          <cell r="Q927">
            <v>24512.85</v>
          </cell>
          <cell r="R927">
            <v>784.59</v>
          </cell>
          <cell r="S927">
            <v>150.88</v>
          </cell>
          <cell r="T927">
            <v>692.55</v>
          </cell>
          <cell r="U927">
            <v>271.58999999999997</v>
          </cell>
          <cell r="V927">
            <v>539</v>
          </cell>
          <cell r="W927">
            <v>108.64</v>
          </cell>
          <cell r="X927">
            <v>136</v>
          </cell>
          <cell r="Y927">
            <v>1497.23</v>
          </cell>
          <cell r="Z927">
            <v>621.86</v>
          </cell>
          <cell r="AA927">
            <v>77</v>
          </cell>
          <cell r="AB927">
            <v>0</v>
          </cell>
          <cell r="AC927">
            <v>0</v>
          </cell>
          <cell r="AD927">
            <v>13.49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Y927">
            <v>418049.16</v>
          </cell>
        </row>
        <row r="928">
          <cell r="A928">
            <v>2</v>
          </cell>
          <cell r="B928" t="str">
            <v>12</v>
          </cell>
          <cell r="C928" t="str">
            <v>000</v>
          </cell>
          <cell r="D928" t="str">
            <v>1</v>
          </cell>
          <cell r="E928" t="str">
            <v>701</v>
          </cell>
          <cell r="F928" t="str">
            <v>N000</v>
          </cell>
          <cell r="G928" t="str">
            <v>500</v>
          </cell>
          <cell r="H928" t="str">
            <v>1103</v>
          </cell>
          <cell r="I928" t="str">
            <v>M01009</v>
          </cell>
          <cell r="K928" t="str">
            <v>2</v>
          </cell>
          <cell r="L928">
            <v>1</v>
          </cell>
          <cell r="M928">
            <v>0</v>
          </cell>
          <cell r="N928">
            <v>6121</v>
          </cell>
          <cell r="O928" t="str">
            <v>M</v>
          </cell>
          <cell r="P928" t="str">
            <v>00000000</v>
          </cell>
          <cell r="Q928">
            <v>0</v>
          </cell>
          <cell r="R928">
            <v>884.14</v>
          </cell>
          <cell r="S928">
            <v>170.03</v>
          </cell>
          <cell r="T928">
            <v>780.43</v>
          </cell>
          <cell r="U928">
            <v>306.05</v>
          </cell>
          <cell r="V928">
            <v>110.18</v>
          </cell>
          <cell r="W928">
            <v>122.42</v>
          </cell>
          <cell r="X928">
            <v>82</v>
          </cell>
          <cell r="Y928">
            <v>0</v>
          </cell>
          <cell r="Z928">
            <v>275.81</v>
          </cell>
          <cell r="AA928">
            <v>77</v>
          </cell>
          <cell r="AB928">
            <v>96</v>
          </cell>
          <cell r="AC928">
            <v>80</v>
          </cell>
          <cell r="AD928">
            <v>13.49</v>
          </cell>
          <cell r="AE928">
            <v>5.0999999999999996</v>
          </cell>
          <cell r="AF928">
            <v>0</v>
          </cell>
          <cell r="AG928">
            <v>0</v>
          </cell>
          <cell r="AH928">
            <v>3865</v>
          </cell>
          <cell r="AI928">
            <v>0</v>
          </cell>
          <cell r="AJ928">
            <v>2410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Y928">
            <v>184783.8</v>
          </cell>
        </row>
        <row r="929">
          <cell r="A929">
            <v>2</v>
          </cell>
          <cell r="B929" t="str">
            <v>12</v>
          </cell>
          <cell r="C929" t="str">
            <v>000</v>
          </cell>
          <cell r="D929" t="str">
            <v>1</v>
          </cell>
          <cell r="E929" t="str">
            <v>701</v>
          </cell>
          <cell r="F929" t="str">
            <v>N000</v>
          </cell>
          <cell r="G929" t="str">
            <v>500</v>
          </cell>
          <cell r="H929" t="str">
            <v>1103</v>
          </cell>
          <cell r="I929" t="str">
            <v>S01803</v>
          </cell>
          <cell r="J929" t="str">
            <v>19</v>
          </cell>
          <cell r="K929" t="str">
            <v>2</v>
          </cell>
          <cell r="L929">
            <v>1</v>
          </cell>
          <cell r="M929">
            <v>0</v>
          </cell>
          <cell r="N929">
            <v>2120.3000000000002</v>
          </cell>
          <cell r="O929" t="str">
            <v>M</v>
          </cell>
          <cell r="P929" t="str">
            <v>00000000</v>
          </cell>
          <cell r="Q929">
            <v>0</v>
          </cell>
          <cell r="R929">
            <v>306.27</v>
          </cell>
          <cell r="S929">
            <v>58.9</v>
          </cell>
          <cell r="T929">
            <v>270.33999999999997</v>
          </cell>
          <cell r="U929">
            <v>106.02</v>
          </cell>
          <cell r="V929">
            <v>38.17</v>
          </cell>
          <cell r="W929">
            <v>42.41</v>
          </cell>
          <cell r="X929">
            <v>82</v>
          </cell>
          <cell r="Y929">
            <v>0</v>
          </cell>
          <cell r="Z929">
            <v>56.41</v>
          </cell>
          <cell r="AA929">
            <v>77</v>
          </cell>
          <cell r="AB929">
            <v>96</v>
          </cell>
          <cell r="AC929">
            <v>80</v>
          </cell>
          <cell r="AD929">
            <v>13.49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Y929">
            <v>40167.72</v>
          </cell>
        </row>
        <row r="930">
          <cell r="A930">
            <v>2</v>
          </cell>
          <cell r="B930" t="str">
            <v>12</v>
          </cell>
          <cell r="C930" t="str">
            <v>000</v>
          </cell>
          <cell r="D930" t="str">
            <v>1</v>
          </cell>
          <cell r="E930" t="str">
            <v>701</v>
          </cell>
          <cell r="F930" t="str">
            <v>N000</v>
          </cell>
          <cell r="G930" t="str">
            <v>500</v>
          </cell>
          <cell r="H930" t="str">
            <v>1103</v>
          </cell>
          <cell r="I930" t="str">
            <v>S01808</v>
          </cell>
          <cell r="J930" t="str">
            <v>17</v>
          </cell>
          <cell r="K930" t="str">
            <v>2</v>
          </cell>
          <cell r="L930">
            <v>2</v>
          </cell>
          <cell r="M930">
            <v>0</v>
          </cell>
          <cell r="N930">
            <v>1936.3</v>
          </cell>
          <cell r="O930" t="str">
            <v>M</v>
          </cell>
          <cell r="P930" t="str">
            <v>00000000</v>
          </cell>
          <cell r="Q930">
            <v>0</v>
          </cell>
          <cell r="R930">
            <v>279.69</v>
          </cell>
          <cell r="S930">
            <v>53.79</v>
          </cell>
          <cell r="T930">
            <v>246.88</v>
          </cell>
          <cell r="U930">
            <v>96.81</v>
          </cell>
          <cell r="V930">
            <v>34.85</v>
          </cell>
          <cell r="W930">
            <v>38.729999999999997</v>
          </cell>
          <cell r="X930">
            <v>0</v>
          </cell>
          <cell r="Y930">
            <v>0</v>
          </cell>
          <cell r="Z930">
            <v>50.46</v>
          </cell>
          <cell r="AA930">
            <v>77</v>
          </cell>
          <cell r="AB930">
            <v>96</v>
          </cell>
          <cell r="AC930">
            <v>80</v>
          </cell>
          <cell r="AD930">
            <v>13.49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Y930">
            <v>72096</v>
          </cell>
        </row>
        <row r="931">
          <cell r="A931">
            <v>2</v>
          </cell>
          <cell r="B931" t="str">
            <v>12</v>
          </cell>
          <cell r="C931" t="str">
            <v>000</v>
          </cell>
          <cell r="D931" t="str">
            <v>1</v>
          </cell>
          <cell r="E931" t="str">
            <v>701</v>
          </cell>
          <cell r="F931" t="str">
            <v>N000</v>
          </cell>
          <cell r="G931" t="str">
            <v>500</v>
          </cell>
          <cell r="H931" t="str">
            <v>1103</v>
          </cell>
          <cell r="I931" t="str">
            <v>T03804</v>
          </cell>
          <cell r="J931" t="str">
            <v>25</v>
          </cell>
          <cell r="K931" t="str">
            <v>2</v>
          </cell>
          <cell r="L931">
            <v>3</v>
          </cell>
          <cell r="M931">
            <v>0</v>
          </cell>
          <cell r="N931">
            <v>2572.4</v>
          </cell>
          <cell r="O931" t="str">
            <v>M</v>
          </cell>
          <cell r="P931" t="str">
            <v>00000000</v>
          </cell>
          <cell r="Q931">
            <v>0</v>
          </cell>
          <cell r="R931">
            <v>371.57</v>
          </cell>
          <cell r="S931">
            <v>71.459999999999994</v>
          </cell>
          <cell r="T931">
            <v>327.98</v>
          </cell>
          <cell r="U931">
            <v>128.62</v>
          </cell>
          <cell r="V931">
            <v>46.3</v>
          </cell>
          <cell r="W931">
            <v>51.45</v>
          </cell>
          <cell r="X931">
            <v>33.67</v>
          </cell>
          <cell r="Y931">
            <v>0</v>
          </cell>
          <cell r="Z931">
            <v>66.040000000000006</v>
          </cell>
          <cell r="AA931">
            <v>77</v>
          </cell>
          <cell r="AB931">
            <v>96</v>
          </cell>
          <cell r="AC931">
            <v>80</v>
          </cell>
          <cell r="AD931">
            <v>13.49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Y931">
            <v>141695.28</v>
          </cell>
        </row>
        <row r="932">
          <cell r="A932">
            <v>2</v>
          </cell>
          <cell r="B932" t="str">
            <v>12</v>
          </cell>
          <cell r="C932" t="str">
            <v>000</v>
          </cell>
          <cell r="D932" t="str">
            <v>1</v>
          </cell>
          <cell r="E932" t="str">
            <v>701</v>
          </cell>
          <cell r="F932" t="str">
            <v>N000</v>
          </cell>
          <cell r="G932" t="str">
            <v>500</v>
          </cell>
          <cell r="H932" t="str">
            <v>1103</v>
          </cell>
          <cell r="I932" t="str">
            <v>CF03809</v>
          </cell>
          <cell r="J932" t="str">
            <v>25</v>
          </cell>
          <cell r="K932" t="str">
            <v>2</v>
          </cell>
          <cell r="L932">
            <v>1</v>
          </cell>
          <cell r="M932">
            <v>0</v>
          </cell>
          <cell r="N932">
            <v>2572.4</v>
          </cell>
          <cell r="O932" t="str">
            <v>M</v>
          </cell>
          <cell r="P932" t="str">
            <v>00000000</v>
          </cell>
          <cell r="Q932">
            <v>0</v>
          </cell>
          <cell r="R932">
            <v>371.57</v>
          </cell>
          <cell r="S932">
            <v>71.459999999999994</v>
          </cell>
          <cell r="T932">
            <v>327.98</v>
          </cell>
          <cell r="U932">
            <v>128.62</v>
          </cell>
          <cell r="V932">
            <v>46.3</v>
          </cell>
          <cell r="W932">
            <v>51.45</v>
          </cell>
          <cell r="X932">
            <v>0</v>
          </cell>
          <cell r="Y932">
            <v>0</v>
          </cell>
          <cell r="Z932">
            <v>65.37</v>
          </cell>
          <cell r="AA932">
            <v>77</v>
          </cell>
          <cell r="AB932">
            <v>96</v>
          </cell>
          <cell r="AC932">
            <v>80</v>
          </cell>
          <cell r="AD932">
            <v>13.49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Y932">
            <v>46819.68</v>
          </cell>
        </row>
        <row r="933">
          <cell r="A933">
            <v>2</v>
          </cell>
          <cell r="B933" t="str">
            <v>12</v>
          </cell>
          <cell r="C933" t="str">
            <v>000</v>
          </cell>
          <cell r="D933" t="str">
            <v>1</v>
          </cell>
          <cell r="E933" t="str">
            <v>701</v>
          </cell>
          <cell r="F933" t="str">
            <v>N000</v>
          </cell>
          <cell r="G933" t="str">
            <v>500</v>
          </cell>
          <cell r="H933" t="str">
            <v>1103</v>
          </cell>
          <cell r="I933" t="str">
            <v>CF04806</v>
          </cell>
          <cell r="J933" t="str">
            <v>26</v>
          </cell>
          <cell r="K933" t="str">
            <v>2</v>
          </cell>
          <cell r="L933">
            <v>6</v>
          </cell>
          <cell r="M933">
            <v>0</v>
          </cell>
          <cell r="N933">
            <v>2692.2</v>
          </cell>
          <cell r="O933" t="str">
            <v>M</v>
          </cell>
          <cell r="P933" t="str">
            <v>00000000</v>
          </cell>
          <cell r="Q933">
            <v>0</v>
          </cell>
          <cell r="R933">
            <v>388.87</v>
          </cell>
          <cell r="S933">
            <v>74.78</v>
          </cell>
          <cell r="T933">
            <v>343.26</v>
          </cell>
          <cell r="U933">
            <v>134.61000000000001</v>
          </cell>
          <cell r="V933">
            <v>48.46</v>
          </cell>
          <cell r="W933">
            <v>53.84</v>
          </cell>
          <cell r="X933">
            <v>47.33</v>
          </cell>
          <cell r="Y933">
            <v>0</v>
          </cell>
          <cell r="Z933">
            <v>69.12</v>
          </cell>
          <cell r="AA933">
            <v>77</v>
          </cell>
          <cell r="AB933">
            <v>96</v>
          </cell>
          <cell r="AC933">
            <v>80</v>
          </cell>
          <cell r="AD933">
            <v>13.49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Y933">
            <v>296565.12</v>
          </cell>
        </row>
        <row r="934">
          <cell r="A934">
            <v>2</v>
          </cell>
          <cell r="B934" t="str">
            <v>12</v>
          </cell>
          <cell r="C934" t="str">
            <v>000</v>
          </cell>
          <cell r="D934" t="str">
            <v>1</v>
          </cell>
          <cell r="E934" t="str">
            <v>701</v>
          </cell>
          <cell r="F934" t="str">
            <v>N000</v>
          </cell>
          <cell r="G934" t="str">
            <v>500</v>
          </cell>
          <cell r="H934" t="str">
            <v>1103</v>
          </cell>
          <cell r="I934" t="str">
            <v>CF04807</v>
          </cell>
          <cell r="J934" t="str">
            <v>27Z</v>
          </cell>
          <cell r="K934" t="str">
            <v>2</v>
          </cell>
          <cell r="L934">
            <v>5</v>
          </cell>
          <cell r="M934">
            <v>0</v>
          </cell>
          <cell r="N934">
            <v>2900.25</v>
          </cell>
          <cell r="O934" t="str">
            <v>M</v>
          </cell>
          <cell r="P934" t="str">
            <v>00000000</v>
          </cell>
          <cell r="Q934">
            <v>205.15</v>
          </cell>
          <cell r="R934">
            <v>418.93</v>
          </cell>
          <cell r="S934">
            <v>80.56</v>
          </cell>
          <cell r="T934">
            <v>369.78</v>
          </cell>
          <cell r="U934">
            <v>145.01</v>
          </cell>
          <cell r="V934">
            <v>55.89</v>
          </cell>
          <cell r="W934">
            <v>58.01</v>
          </cell>
          <cell r="X934">
            <v>74.8</v>
          </cell>
          <cell r="Y934">
            <v>0</v>
          </cell>
          <cell r="Z934">
            <v>78.650000000000006</v>
          </cell>
          <cell r="AA934">
            <v>77</v>
          </cell>
          <cell r="AB934">
            <v>96</v>
          </cell>
          <cell r="AC934">
            <v>80</v>
          </cell>
          <cell r="AD934">
            <v>13.49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Y934">
            <v>279211.2</v>
          </cell>
        </row>
        <row r="935">
          <cell r="A935">
            <v>2</v>
          </cell>
          <cell r="B935" t="str">
            <v>12</v>
          </cell>
          <cell r="C935" t="str">
            <v>000</v>
          </cell>
          <cell r="D935" t="str">
            <v>1</v>
          </cell>
          <cell r="E935" t="str">
            <v>701</v>
          </cell>
          <cell r="F935" t="str">
            <v>N000</v>
          </cell>
          <cell r="G935" t="str">
            <v>500</v>
          </cell>
          <cell r="H935" t="str">
            <v>1103</v>
          </cell>
          <cell r="I935" t="str">
            <v>CF04808</v>
          </cell>
          <cell r="J935" t="str">
            <v>27ZA</v>
          </cell>
          <cell r="K935" t="str">
            <v>2</v>
          </cell>
          <cell r="L935">
            <v>1</v>
          </cell>
          <cell r="M935">
            <v>0</v>
          </cell>
          <cell r="N935">
            <v>2982.9</v>
          </cell>
          <cell r="O935" t="str">
            <v>M</v>
          </cell>
          <cell r="P935" t="str">
            <v>00000000</v>
          </cell>
          <cell r="Q935">
            <v>579.4</v>
          </cell>
          <cell r="R935">
            <v>430.86</v>
          </cell>
          <cell r="S935">
            <v>82.86</v>
          </cell>
          <cell r="T935">
            <v>380.32</v>
          </cell>
          <cell r="U935">
            <v>149.15</v>
          </cell>
          <cell r="V935">
            <v>64.12</v>
          </cell>
          <cell r="W935">
            <v>59.66</v>
          </cell>
          <cell r="X935">
            <v>82</v>
          </cell>
          <cell r="Y935">
            <v>0</v>
          </cell>
          <cell r="Z935">
            <v>88.22</v>
          </cell>
          <cell r="AA935">
            <v>77</v>
          </cell>
          <cell r="AB935">
            <v>96</v>
          </cell>
          <cell r="AC935">
            <v>80</v>
          </cell>
          <cell r="AD935">
            <v>13.49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Y935">
            <v>61991.76</v>
          </cell>
        </row>
        <row r="936">
          <cell r="A936">
            <v>2</v>
          </cell>
          <cell r="B936" t="str">
            <v>12</v>
          </cell>
          <cell r="C936" t="str">
            <v>000</v>
          </cell>
          <cell r="D936" t="str">
            <v>1</v>
          </cell>
          <cell r="E936" t="str">
            <v>701</v>
          </cell>
          <cell r="F936" t="str">
            <v>N000</v>
          </cell>
          <cell r="G936" t="str">
            <v>500</v>
          </cell>
          <cell r="H936" t="str">
            <v>1103</v>
          </cell>
          <cell r="I936" t="str">
            <v>CF08822</v>
          </cell>
          <cell r="J936" t="str">
            <v>23</v>
          </cell>
          <cell r="K936" t="str">
            <v>2</v>
          </cell>
          <cell r="L936">
            <v>1</v>
          </cell>
          <cell r="M936">
            <v>0</v>
          </cell>
          <cell r="N936">
            <v>2451.25</v>
          </cell>
          <cell r="O936" t="str">
            <v>M</v>
          </cell>
          <cell r="P936" t="str">
            <v>00000000</v>
          </cell>
          <cell r="Q936">
            <v>0</v>
          </cell>
          <cell r="R936">
            <v>354.07</v>
          </cell>
          <cell r="S936">
            <v>68.09</v>
          </cell>
          <cell r="T936">
            <v>312.52999999999997</v>
          </cell>
          <cell r="U936">
            <v>122.56</v>
          </cell>
          <cell r="V936">
            <v>44.12</v>
          </cell>
          <cell r="W936">
            <v>49.02</v>
          </cell>
          <cell r="X936">
            <v>46</v>
          </cell>
          <cell r="Y936">
            <v>0</v>
          </cell>
          <cell r="Z936">
            <v>63.45</v>
          </cell>
          <cell r="AA936">
            <v>77</v>
          </cell>
          <cell r="AB936">
            <v>96</v>
          </cell>
          <cell r="AC936">
            <v>80</v>
          </cell>
          <cell r="AD936">
            <v>13.49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Y936">
            <v>45330.96</v>
          </cell>
        </row>
        <row r="937">
          <cell r="A937">
            <v>2</v>
          </cell>
          <cell r="B937" t="str">
            <v>12</v>
          </cell>
          <cell r="C937" t="str">
            <v>000</v>
          </cell>
          <cell r="D937" t="str">
            <v>1</v>
          </cell>
          <cell r="E937" t="str">
            <v>701</v>
          </cell>
          <cell r="F937" t="str">
            <v>N000</v>
          </cell>
          <cell r="G937" t="str">
            <v>500</v>
          </cell>
          <cell r="H937" t="str">
            <v>1103</v>
          </cell>
          <cell r="I937" t="str">
            <v>CF12825</v>
          </cell>
          <cell r="J937" t="str">
            <v>27ZB</v>
          </cell>
          <cell r="K937" t="str">
            <v>2</v>
          </cell>
          <cell r="L937">
            <v>2</v>
          </cell>
          <cell r="M937">
            <v>0</v>
          </cell>
          <cell r="N937">
            <v>3008.65</v>
          </cell>
          <cell r="O937" t="str">
            <v>M</v>
          </cell>
          <cell r="P937" t="str">
            <v>00000000</v>
          </cell>
          <cell r="Q937">
            <v>857</v>
          </cell>
          <cell r="R937">
            <v>434.58</v>
          </cell>
          <cell r="S937">
            <v>83.57</v>
          </cell>
          <cell r="T937">
            <v>383.6</v>
          </cell>
          <cell r="U937">
            <v>150.43</v>
          </cell>
          <cell r="V937">
            <v>69.59</v>
          </cell>
          <cell r="W937">
            <v>60.17</v>
          </cell>
          <cell r="X937">
            <v>54.5</v>
          </cell>
          <cell r="Y937">
            <v>0</v>
          </cell>
          <cell r="Z937">
            <v>93.83</v>
          </cell>
          <cell r="AA937">
            <v>77</v>
          </cell>
          <cell r="AB937">
            <v>96</v>
          </cell>
          <cell r="AC937">
            <v>80</v>
          </cell>
          <cell r="AD937">
            <v>13.49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Y937">
            <v>131097.84</v>
          </cell>
        </row>
        <row r="938">
          <cell r="A938">
            <v>2</v>
          </cell>
          <cell r="B938" t="str">
            <v>12</v>
          </cell>
          <cell r="C938" t="str">
            <v>000</v>
          </cell>
          <cell r="D938" t="str">
            <v>1</v>
          </cell>
          <cell r="E938" t="str">
            <v>701</v>
          </cell>
          <cell r="F938" t="str">
            <v>N000</v>
          </cell>
          <cell r="G938" t="str">
            <v>500</v>
          </cell>
          <cell r="H938" t="str">
            <v>1103</v>
          </cell>
          <cell r="I938" t="str">
            <v>CF21817</v>
          </cell>
          <cell r="J938" t="str">
            <v>27ZA</v>
          </cell>
          <cell r="K938" t="str">
            <v>2</v>
          </cell>
          <cell r="L938">
            <v>1</v>
          </cell>
          <cell r="M938">
            <v>0</v>
          </cell>
          <cell r="N938">
            <v>2982.9</v>
          </cell>
          <cell r="O938" t="str">
            <v>M</v>
          </cell>
          <cell r="P938" t="str">
            <v>00000000</v>
          </cell>
          <cell r="Q938">
            <v>579.4</v>
          </cell>
          <cell r="R938">
            <v>430.86</v>
          </cell>
          <cell r="S938">
            <v>82.86</v>
          </cell>
          <cell r="T938">
            <v>380.32</v>
          </cell>
          <cell r="U938">
            <v>149.15</v>
          </cell>
          <cell r="V938">
            <v>64.12</v>
          </cell>
          <cell r="W938">
            <v>59.66</v>
          </cell>
          <cell r="X938">
            <v>0</v>
          </cell>
          <cell r="Y938">
            <v>0</v>
          </cell>
          <cell r="Z938">
            <v>86.58</v>
          </cell>
          <cell r="AA938">
            <v>77</v>
          </cell>
          <cell r="AB938">
            <v>96</v>
          </cell>
          <cell r="AC938">
            <v>80</v>
          </cell>
          <cell r="AD938">
            <v>13.49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Y938">
            <v>60988.08</v>
          </cell>
        </row>
        <row r="939">
          <cell r="A939">
            <v>2</v>
          </cell>
          <cell r="B939" t="str">
            <v>12</v>
          </cell>
          <cell r="C939" t="str">
            <v>000</v>
          </cell>
          <cell r="D939" t="str">
            <v>1</v>
          </cell>
          <cell r="E939" t="str">
            <v>701</v>
          </cell>
          <cell r="F939" t="str">
            <v>N000</v>
          </cell>
          <cell r="G939" t="str">
            <v>500</v>
          </cell>
          <cell r="H939" t="str">
            <v>1103</v>
          </cell>
          <cell r="I939" t="str">
            <v>CF21829</v>
          </cell>
          <cell r="J939" t="str">
            <v>27ZB</v>
          </cell>
          <cell r="K939" t="str">
            <v>2</v>
          </cell>
          <cell r="L939">
            <v>3</v>
          </cell>
          <cell r="M939">
            <v>0</v>
          </cell>
          <cell r="N939">
            <v>3008.65</v>
          </cell>
          <cell r="O939" t="str">
            <v>M</v>
          </cell>
          <cell r="P939" t="str">
            <v>00000000</v>
          </cell>
          <cell r="Q939">
            <v>857</v>
          </cell>
          <cell r="R939">
            <v>434.58</v>
          </cell>
          <cell r="S939">
            <v>83.57</v>
          </cell>
          <cell r="T939">
            <v>383.6</v>
          </cell>
          <cell r="U939">
            <v>150.43</v>
          </cell>
          <cell r="V939">
            <v>69.59</v>
          </cell>
          <cell r="W939">
            <v>60.17</v>
          </cell>
          <cell r="X939">
            <v>42.67</v>
          </cell>
          <cell r="Y939">
            <v>0</v>
          </cell>
          <cell r="Z939">
            <v>93.59</v>
          </cell>
          <cell r="AA939">
            <v>77</v>
          </cell>
          <cell r="AB939">
            <v>96</v>
          </cell>
          <cell r="AC939">
            <v>80</v>
          </cell>
          <cell r="AD939">
            <v>13.49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Y939">
            <v>196212.24</v>
          </cell>
        </row>
        <row r="940">
          <cell r="A940">
            <v>2</v>
          </cell>
          <cell r="B940" t="str">
            <v>12</v>
          </cell>
          <cell r="C940" t="str">
            <v>000</v>
          </cell>
          <cell r="D940" t="str">
            <v>1</v>
          </cell>
          <cell r="E940" t="str">
            <v>701</v>
          </cell>
          <cell r="F940" t="str">
            <v>N000</v>
          </cell>
          <cell r="G940" t="str">
            <v>500</v>
          </cell>
          <cell r="H940" t="str">
            <v>1103</v>
          </cell>
          <cell r="I940" t="str">
            <v>CF21858</v>
          </cell>
          <cell r="J940" t="str">
            <v>27ZA</v>
          </cell>
          <cell r="K940" t="str">
            <v>2</v>
          </cell>
          <cell r="L940">
            <v>1</v>
          </cell>
          <cell r="M940">
            <v>0</v>
          </cell>
          <cell r="N940">
            <v>2982.9</v>
          </cell>
          <cell r="O940" t="str">
            <v>M</v>
          </cell>
          <cell r="P940" t="str">
            <v>00000000</v>
          </cell>
          <cell r="Q940">
            <v>579.4</v>
          </cell>
          <cell r="R940">
            <v>430.86</v>
          </cell>
          <cell r="S940">
            <v>82.86</v>
          </cell>
          <cell r="T940">
            <v>380.32</v>
          </cell>
          <cell r="U940">
            <v>149.15</v>
          </cell>
          <cell r="V940">
            <v>64.12</v>
          </cell>
          <cell r="W940">
            <v>59.66</v>
          </cell>
          <cell r="X940">
            <v>46</v>
          </cell>
          <cell r="Y940">
            <v>0</v>
          </cell>
          <cell r="Z940">
            <v>87.5</v>
          </cell>
          <cell r="AA940">
            <v>77</v>
          </cell>
          <cell r="AB940">
            <v>96</v>
          </cell>
          <cell r="AC940">
            <v>80</v>
          </cell>
          <cell r="AD940">
            <v>13.49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Y940">
            <v>61551.12</v>
          </cell>
        </row>
        <row r="941">
          <cell r="A941">
            <v>2</v>
          </cell>
          <cell r="B941" t="str">
            <v>12</v>
          </cell>
          <cell r="C941" t="str">
            <v>000</v>
          </cell>
          <cell r="D941" t="str">
            <v>1</v>
          </cell>
          <cell r="E941" t="str">
            <v>701</v>
          </cell>
          <cell r="F941" t="str">
            <v>N000</v>
          </cell>
          <cell r="G941" t="str">
            <v>500</v>
          </cell>
          <cell r="H941" t="str">
            <v>1103</v>
          </cell>
          <cell r="I941" t="str">
            <v>CF21864</v>
          </cell>
          <cell r="J941" t="str">
            <v>27C</v>
          </cell>
          <cell r="K941" t="str">
            <v>1</v>
          </cell>
          <cell r="L941">
            <v>5</v>
          </cell>
          <cell r="M941">
            <v>0</v>
          </cell>
          <cell r="N941">
            <v>3268.2</v>
          </cell>
          <cell r="O941" t="str">
            <v>M</v>
          </cell>
          <cell r="P941" t="str">
            <v>00000000</v>
          </cell>
          <cell r="Q941">
            <v>4783.05</v>
          </cell>
          <cell r="R941">
            <v>472.07</v>
          </cell>
          <cell r="S941">
            <v>90.78</v>
          </cell>
          <cell r="T941">
            <v>416.7</v>
          </cell>
          <cell r="U941">
            <v>163.41</v>
          </cell>
          <cell r="V941">
            <v>144.91999999999999</v>
          </cell>
          <cell r="W941">
            <v>65.36</v>
          </cell>
          <cell r="X941">
            <v>9.1999999999999993</v>
          </cell>
          <cell r="Y941">
            <v>0</v>
          </cell>
          <cell r="Z941">
            <v>174.01</v>
          </cell>
          <cell r="AA941">
            <v>77</v>
          </cell>
          <cell r="AB941">
            <v>0</v>
          </cell>
          <cell r="AC941">
            <v>0</v>
          </cell>
          <cell r="AD941">
            <v>13.49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Y941">
            <v>580691.4</v>
          </cell>
        </row>
        <row r="942">
          <cell r="A942">
            <v>2</v>
          </cell>
          <cell r="B942" t="str">
            <v>12</v>
          </cell>
          <cell r="C942" t="str">
            <v>000</v>
          </cell>
          <cell r="D942" t="str">
            <v>1</v>
          </cell>
          <cell r="E942" t="str">
            <v>701</v>
          </cell>
          <cell r="F942" t="str">
            <v>N000</v>
          </cell>
          <cell r="G942" t="str">
            <v>500</v>
          </cell>
          <cell r="H942" t="str">
            <v>1103</v>
          </cell>
          <cell r="I942" t="str">
            <v>CF21865</v>
          </cell>
          <cell r="J942" t="str">
            <v>27B</v>
          </cell>
          <cell r="K942" t="str">
            <v>1</v>
          </cell>
          <cell r="L942">
            <v>2</v>
          </cell>
          <cell r="M942">
            <v>0</v>
          </cell>
          <cell r="N942">
            <v>3222.2</v>
          </cell>
          <cell r="O942" t="str">
            <v>M</v>
          </cell>
          <cell r="P942" t="str">
            <v>00000000</v>
          </cell>
          <cell r="Q942">
            <v>3558.85</v>
          </cell>
          <cell r="R942">
            <v>465.43</v>
          </cell>
          <cell r="S942">
            <v>89.51</v>
          </cell>
          <cell r="T942">
            <v>410.83</v>
          </cell>
          <cell r="U942">
            <v>161.11000000000001</v>
          </cell>
          <cell r="V942">
            <v>122.06</v>
          </cell>
          <cell r="W942">
            <v>64.44</v>
          </cell>
          <cell r="X942">
            <v>46</v>
          </cell>
          <cell r="Y942">
            <v>0</v>
          </cell>
          <cell r="Z942">
            <v>149.18</v>
          </cell>
          <cell r="AA942">
            <v>77</v>
          </cell>
          <cell r="AB942">
            <v>0</v>
          </cell>
          <cell r="AC942">
            <v>0</v>
          </cell>
          <cell r="AD942">
            <v>13.49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Y942">
            <v>201122.4</v>
          </cell>
        </row>
        <row r="943">
          <cell r="A943">
            <v>2</v>
          </cell>
          <cell r="B943" t="str">
            <v>12</v>
          </cell>
          <cell r="C943" t="str">
            <v>000</v>
          </cell>
          <cell r="D943" t="str">
            <v>1</v>
          </cell>
          <cell r="E943" t="str">
            <v>701</v>
          </cell>
          <cell r="F943" t="str">
            <v>N000</v>
          </cell>
          <cell r="G943" t="str">
            <v>500</v>
          </cell>
          <cell r="H943" t="str">
            <v>1103</v>
          </cell>
          <cell r="I943" t="str">
            <v>CF21866</v>
          </cell>
          <cell r="J943" t="str">
            <v>27A</v>
          </cell>
          <cell r="K943" t="str">
            <v>1</v>
          </cell>
          <cell r="L943">
            <v>2</v>
          </cell>
          <cell r="M943">
            <v>0</v>
          </cell>
          <cell r="N943">
            <v>3185.4</v>
          </cell>
          <cell r="O943" t="str">
            <v>M</v>
          </cell>
          <cell r="P943" t="str">
            <v>00000000</v>
          </cell>
          <cell r="Q943">
            <v>2791.7</v>
          </cell>
          <cell r="R943">
            <v>460.11</v>
          </cell>
          <cell r="S943">
            <v>88.48</v>
          </cell>
          <cell r="T943">
            <v>406.14</v>
          </cell>
          <cell r="U943">
            <v>159.27000000000001</v>
          </cell>
          <cell r="V943">
            <v>107.59</v>
          </cell>
          <cell r="W943">
            <v>63.71</v>
          </cell>
          <cell r="X943">
            <v>23</v>
          </cell>
          <cell r="Y943">
            <v>0</v>
          </cell>
          <cell r="Z943">
            <v>132.51</v>
          </cell>
          <cell r="AA943">
            <v>77</v>
          </cell>
          <cell r="AB943">
            <v>0</v>
          </cell>
          <cell r="AC943">
            <v>0</v>
          </cell>
          <cell r="AD943">
            <v>13.49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Y943">
            <v>180201.60000000001</v>
          </cell>
        </row>
        <row r="944">
          <cell r="A944">
            <v>2</v>
          </cell>
          <cell r="B944" t="str">
            <v>12</v>
          </cell>
          <cell r="C944" t="str">
            <v>000</v>
          </cell>
          <cell r="D944" t="str">
            <v>1</v>
          </cell>
          <cell r="E944" t="str">
            <v>701</v>
          </cell>
          <cell r="F944" t="str">
            <v>N000</v>
          </cell>
          <cell r="G944" t="str">
            <v>500</v>
          </cell>
          <cell r="H944" t="str">
            <v>1103</v>
          </cell>
          <cell r="I944" t="str">
            <v>CF33834</v>
          </cell>
          <cell r="J944" t="str">
            <v>27</v>
          </cell>
          <cell r="K944" t="str">
            <v>2</v>
          </cell>
          <cell r="L944">
            <v>3</v>
          </cell>
          <cell r="M944">
            <v>0</v>
          </cell>
          <cell r="N944">
            <v>2817.8</v>
          </cell>
          <cell r="O944" t="str">
            <v>M</v>
          </cell>
          <cell r="P944" t="str">
            <v>00000000</v>
          </cell>
          <cell r="Q944">
            <v>0</v>
          </cell>
          <cell r="R944">
            <v>407.02</v>
          </cell>
          <cell r="S944">
            <v>78.27</v>
          </cell>
          <cell r="T944">
            <v>359.27</v>
          </cell>
          <cell r="U944">
            <v>140.88999999999999</v>
          </cell>
          <cell r="V944">
            <v>50.72</v>
          </cell>
          <cell r="W944">
            <v>56.36</v>
          </cell>
          <cell r="X944">
            <v>97</v>
          </cell>
          <cell r="Y944">
            <v>0</v>
          </cell>
          <cell r="Z944">
            <v>73.06</v>
          </cell>
          <cell r="AA944">
            <v>77</v>
          </cell>
          <cell r="AB944">
            <v>96</v>
          </cell>
          <cell r="AC944">
            <v>80</v>
          </cell>
          <cell r="AD944">
            <v>13.49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Y944">
            <v>156487.67999999999</v>
          </cell>
        </row>
        <row r="945">
          <cell r="A945">
            <v>2</v>
          </cell>
          <cell r="B945" t="str">
            <v>12</v>
          </cell>
          <cell r="C945" t="str">
            <v>000</v>
          </cell>
          <cell r="D945" t="str">
            <v>1</v>
          </cell>
          <cell r="E945" t="str">
            <v>701</v>
          </cell>
          <cell r="F945" t="str">
            <v>N000</v>
          </cell>
          <cell r="G945" t="str">
            <v>500</v>
          </cell>
          <cell r="H945" t="str">
            <v>1103</v>
          </cell>
          <cell r="I945" t="str">
            <v>CF33892</v>
          </cell>
          <cell r="J945" t="str">
            <v>27ZA</v>
          </cell>
          <cell r="K945" t="str">
            <v>2</v>
          </cell>
          <cell r="L945">
            <v>27</v>
          </cell>
          <cell r="M945">
            <v>0</v>
          </cell>
          <cell r="N945">
            <v>2982.9</v>
          </cell>
          <cell r="O945" t="str">
            <v>M</v>
          </cell>
          <cell r="P945" t="str">
            <v>00000000</v>
          </cell>
          <cell r="Q945">
            <v>579.4</v>
          </cell>
          <cell r="R945">
            <v>430.86</v>
          </cell>
          <cell r="S945">
            <v>82.86</v>
          </cell>
          <cell r="T945">
            <v>380.32</v>
          </cell>
          <cell r="U945">
            <v>149.15</v>
          </cell>
          <cell r="V945">
            <v>64.12</v>
          </cell>
          <cell r="W945">
            <v>59.66</v>
          </cell>
          <cell r="X945">
            <v>50.81</v>
          </cell>
          <cell r="Y945">
            <v>0</v>
          </cell>
          <cell r="Z945">
            <v>87.6</v>
          </cell>
          <cell r="AA945">
            <v>77</v>
          </cell>
          <cell r="AB945">
            <v>96</v>
          </cell>
          <cell r="AC945">
            <v>80</v>
          </cell>
          <cell r="AD945">
            <v>13.49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Y945">
            <v>1663471.08</v>
          </cell>
        </row>
        <row r="946">
          <cell r="A946">
            <v>2</v>
          </cell>
          <cell r="B946" t="str">
            <v>12</v>
          </cell>
          <cell r="C946" t="str">
            <v>000</v>
          </cell>
          <cell r="D946" t="str">
            <v>1</v>
          </cell>
          <cell r="E946" t="str">
            <v>701</v>
          </cell>
          <cell r="F946" t="str">
            <v>N000</v>
          </cell>
          <cell r="G946" t="str">
            <v>500</v>
          </cell>
          <cell r="H946" t="str">
            <v>1103</v>
          </cell>
          <cell r="I946" t="str">
            <v>CF34834</v>
          </cell>
          <cell r="J946" t="str">
            <v>27ZA</v>
          </cell>
          <cell r="K946" t="str">
            <v>2</v>
          </cell>
          <cell r="L946">
            <v>1</v>
          </cell>
          <cell r="M946">
            <v>0</v>
          </cell>
          <cell r="N946">
            <v>2982.9</v>
          </cell>
          <cell r="O946" t="str">
            <v>M</v>
          </cell>
          <cell r="P946" t="str">
            <v>00000000</v>
          </cell>
          <cell r="Q946">
            <v>579.4</v>
          </cell>
          <cell r="R946">
            <v>430.86</v>
          </cell>
          <cell r="S946">
            <v>82.86</v>
          </cell>
          <cell r="T946">
            <v>380.32</v>
          </cell>
          <cell r="U946">
            <v>149.15</v>
          </cell>
          <cell r="V946">
            <v>64.12</v>
          </cell>
          <cell r="W946">
            <v>59.66</v>
          </cell>
          <cell r="X946">
            <v>0</v>
          </cell>
          <cell r="Y946">
            <v>0</v>
          </cell>
          <cell r="Z946">
            <v>86.58</v>
          </cell>
          <cell r="AA946">
            <v>77</v>
          </cell>
          <cell r="AB946">
            <v>96</v>
          </cell>
          <cell r="AC946">
            <v>80</v>
          </cell>
          <cell r="AD946">
            <v>13.49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Y946">
            <v>60988.08</v>
          </cell>
        </row>
        <row r="947">
          <cell r="A947">
            <v>2</v>
          </cell>
          <cell r="B947" t="str">
            <v>12</v>
          </cell>
          <cell r="C947" t="str">
            <v>000</v>
          </cell>
          <cell r="D947" t="str">
            <v>1</v>
          </cell>
          <cell r="E947" t="str">
            <v>701</v>
          </cell>
          <cell r="F947" t="str">
            <v>N000</v>
          </cell>
          <cell r="G947" t="str">
            <v>510</v>
          </cell>
          <cell r="H947" t="str">
            <v>1103</v>
          </cell>
          <cell r="I947" t="str">
            <v>A01803</v>
          </cell>
          <cell r="J947" t="str">
            <v>19</v>
          </cell>
          <cell r="K947" t="str">
            <v>2</v>
          </cell>
          <cell r="L947">
            <v>7</v>
          </cell>
          <cell r="M947">
            <v>0</v>
          </cell>
          <cell r="N947">
            <v>2120.3000000000002</v>
          </cell>
          <cell r="O947" t="str">
            <v>M</v>
          </cell>
          <cell r="P947" t="str">
            <v>00000000</v>
          </cell>
          <cell r="Q947">
            <v>0</v>
          </cell>
          <cell r="R947">
            <v>306.27</v>
          </cell>
          <cell r="S947">
            <v>58.9</v>
          </cell>
          <cell r="T947">
            <v>270.33999999999997</v>
          </cell>
          <cell r="U947">
            <v>106.02</v>
          </cell>
          <cell r="V947">
            <v>38.17</v>
          </cell>
          <cell r="W947">
            <v>42.41</v>
          </cell>
          <cell r="X947">
            <v>13.14</v>
          </cell>
          <cell r="Y947">
            <v>0</v>
          </cell>
          <cell r="Z947">
            <v>55.03</v>
          </cell>
          <cell r="AA947">
            <v>77</v>
          </cell>
          <cell r="AB947">
            <v>96</v>
          </cell>
          <cell r="AC947">
            <v>80</v>
          </cell>
          <cell r="AD947">
            <v>13.49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Y947">
            <v>275273.88</v>
          </cell>
        </row>
        <row r="948">
          <cell r="A948">
            <v>2</v>
          </cell>
          <cell r="B948" t="str">
            <v>12</v>
          </cell>
          <cell r="C948" t="str">
            <v>000</v>
          </cell>
          <cell r="D948" t="str">
            <v>1</v>
          </cell>
          <cell r="E948" t="str">
            <v>701</v>
          </cell>
          <cell r="F948" t="str">
            <v>N000</v>
          </cell>
          <cell r="G948" t="str">
            <v>510</v>
          </cell>
          <cell r="H948" t="str">
            <v>1103</v>
          </cell>
          <cell r="I948" t="str">
            <v>A01805</v>
          </cell>
          <cell r="J948" t="str">
            <v>21</v>
          </cell>
          <cell r="K948" t="str">
            <v>2</v>
          </cell>
          <cell r="L948">
            <v>10</v>
          </cell>
          <cell r="M948">
            <v>0</v>
          </cell>
          <cell r="N948">
            <v>2238.1999999999998</v>
          </cell>
          <cell r="O948" t="str">
            <v>M</v>
          </cell>
          <cell r="P948" t="str">
            <v>00000000</v>
          </cell>
          <cell r="Q948">
            <v>0</v>
          </cell>
          <cell r="R948">
            <v>323.3</v>
          </cell>
          <cell r="S948">
            <v>62.17</v>
          </cell>
          <cell r="T948">
            <v>285.37</v>
          </cell>
          <cell r="U948">
            <v>111.91</v>
          </cell>
          <cell r="V948">
            <v>40.29</v>
          </cell>
          <cell r="W948">
            <v>44.76</v>
          </cell>
          <cell r="X948">
            <v>32.200000000000003</v>
          </cell>
          <cell r="Y948">
            <v>0</v>
          </cell>
          <cell r="Z948">
            <v>58.18</v>
          </cell>
          <cell r="AA948">
            <v>77</v>
          </cell>
          <cell r="AB948">
            <v>96</v>
          </cell>
          <cell r="AC948">
            <v>80</v>
          </cell>
          <cell r="AD948">
            <v>13.49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Y948">
            <v>415544.4</v>
          </cell>
        </row>
        <row r="949">
          <cell r="A949">
            <v>2</v>
          </cell>
          <cell r="B949" t="str">
            <v>12</v>
          </cell>
          <cell r="C949" t="str">
            <v>000</v>
          </cell>
          <cell r="D949" t="str">
            <v>1</v>
          </cell>
          <cell r="E949" t="str">
            <v>701</v>
          </cell>
          <cell r="F949" t="str">
            <v>N000</v>
          </cell>
          <cell r="G949" t="str">
            <v>510</v>
          </cell>
          <cell r="H949" t="str">
            <v>1103</v>
          </cell>
          <cell r="I949" t="str">
            <v>A01806</v>
          </cell>
          <cell r="J949" t="str">
            <v>25</v>
          </cell>
          <cell r="K949" t="str">
            <v>2</v>
          </cell>
          <cell r="L949">
            <v>14</v>
          </cell>
          <cell r="M949">
            <v>0</v>
          </cell>
          <cell r="N949">
            <v>2572.4</v>
          </cell>
          <cell r="O949" t="str">
            <v>M</v>
          </cell>
          <cell r="P949" t="str">
            <v>00000000</v>
          </cell>
          <cell r="Q949">
            <v>0</v>
          </cell>
          <cell r="R949">
            <v>371.57</v>
          </cell>
          <cell r="S949">
            <v>71.459999999999994</v>
          </cell>
          <cell r="T949">
            <v>327.98</v>
          </cell>
          <cell r="U949">
            <v>128.62</v>
          </cell>
          <cell r="V949">
            <v>46.3</v>
          </cell>
          <cell r="W949">
            <v>51.45</v>
          </cell>
          <cell r="X949">
            <v>35.43</v>
          </cell>
          <cell r="Y949">
            <v>0</v>
          </cell>
          <cell r="Z949">
            <v>66.08</v>
          </cell>
          <cell r="AA949">
            <v>77</v>
          </cell>
          <cell r="AB949">
            <v>96</v>
          </cell>
          <cell r="AC949">
            <v>80</v>
          </cell>
          <cell r="AD949">
            <v>13.49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Y949">
            <v>661547.04</v>
          </cell>
        </row>
        <row r="950">
          <cell r="A950">
            <v>2</v>
          </cell>
          <cell r="B950" t="str">
            <v>12</v>
          </cell>
          <cell r="C950" t="str">
            <v>000</v>
          </cell>
          <cell r="D950" t="str">
            <v>1</v>
          </cell>
          <cell r="E950" t="str">
            <v>701</v>
          </cell>
          <cell r="F950" t="str">
            <v>N000</v>
          </cell>
          <cell r="G950" t="str">
            <v>510</v>
          </cell>
          <cell r="H950" t="str">
            <v>1103</v>
          </cell>
          <cell r="I950" t="str">
            <v>A01807</v>
          </cell>
          <cell r="J950" t="str">
            <v>27</v>
          </cell>
          <cell r="K950" t="str">
            <v>2</v>
          </cell>
          <cell r="L950">
            <v>33</v>
          </cell>
          <cell r="M950">
            <v>0</v>
          </cell>
          <cell r="N950">
            <v>2817.8</v>
          </cell>
          <cell r="O950" t="str">
            <v>M</v>
          </cell>
          <cell r="P950" t="str">
            <v>00000000</v>
          </cell>
          <cell r="Q950">
            <v>0</v>
          </cell>
          <cell r="R950">
            <v>407.02</v>
          </cell>
          <cell r="S950">
            <v>78.27</v>
          </cell>
          <cell r="T950">
            <v>359.27</v>
          </cell>
          <cell r="U950">
            <v>140.88999999999999</v>
          </cell>
          <cell r="V950">
            <v>50.72</v>
          </cell>
          <cell r="W950">
            <v>56.36</v>
          </cell>
          <cell r="X950">
            <v>57.27</v>
          </cell>
          <cell r="Y950">
            <v>0</v>
          </cell>
          <cell r="Z950">
            <v>72.27</v>
          </cell>
          <cell r="AA950">
            <v>77</v>
          </cell>
          <cell r="AB950">
            <v>96</v>
          </cell>
          <cell r="AC950">
            <v>80</v>
          </cell>
          <cell r="AD950">
            <v>13.49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Y950">
            <v>1705318.56</v>
          </cell>
        </row>
        <row r="951">
          <cell r="A951">
            <v>2</v>
          </cell>
          <cell r="B951" t="str">
            <v>12</v>
          </cell>
          <cell r="C951" t="str">
            <v>000</v>
          </cell>
          <cell r="D951" t="str">
            <v>1</v>
          </cell>
          <cell r="E951" t="str">
            <v>701</v>
          </cell>
          <cell r="F951" t="str">
            <v>N000</v>
          </cell>
          <cell r="G951" t="str">
            <v>510</v>
          </cell>
          <cell r="H951" t="str">
            <v>1103</v>
          </cell>
          <cell r="I951" t="str">
            <v>A03803</v>
          </cell>
          <cell r="J951" t="str">
            <v>20</v>
          </cell>
          <cell r="K951" t="str">
            <v>2</v>
          </cell>
          <cell r="L951">
            <v>3</v>
          </cell>
          <cell r="M951">
            <v>0</v>
          </cell>
          <cell r="N951">
            <v>2138.85</v>
          </cell>
          <cell r="O951" t="str">
            <v>M</v>
          </cell>
          <cell r="P951" t="str">
            <v>00000000</v>
          </cell>
          <cell r="Q951">
            <v>0</v>
          </cell>
          <cell r="R951">
            <v>308.94</v>
          </cell>
          <cell r="S951">
            <v>59.41</v>
          </cell>
          <cell r="T951">
            <v>272.7</v>
          </cell>
          <cell r="U951">
            <v>106.94</v>
          </cell>
          <cell r="V951">
            <v>38.5</v>
          </cell>
          <cell r="W951">
            <v>42.78</v>
          </cell>
          <cell r="X951">
            <v>0</v>
          </cell>
          <cell r="Y951">
            <v>0</v>
          </cell>
          <cell r="Z951">
            <v>55.2</v>
          </cell>
          <cell r="AA951">
            <v>77</v>
          </cell>
          <cell r="AB951">
            <v>96</v>
          </cell>
          <cell r="AC951">
            <v>80</v>
          </cell>
          <cell r="AD951">
            <v>13.49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Y951">
            <v>118433.16</v>
          </cell>
        </row>
        <row r="952">
          <cell r="A952">
            <v>2</v>
          </cell>
          <cell r="B952" t="str">
            <v>12</v>
          </cell>
          <cell r="C952" t="str">
            <v>000</v>
          </cell>
          <cell r="D952" t="str">
            <v>1</v>
          </cell>
          <cell r="E952" t="str">
            <v>701</v>
          </cell>
          <cell r="F952" t="str">
            <v>N000</v>
          </cell>
          <cell r="G952" t="str">
            <v>510</v>
          </cell>
          <cell r="H952" t="str">
            <v>1103</v>
          </cell>
          <cell r="I952" t="str">
            <v>A03804</v>
          </cell>
          <cell r="J952" t="str">
            <v>23</v>
          </cell>
          <cell r="K952" t="str">
            <v>2</v>
          </cell>
          <cell r="L952">
            <v>8</v>
          </cell>
          <cell r="M952">
            <v>0</v>
          </cell>
          <cell r="N952">
            <v>2451.25</v>
          </cell>
          <cell r="O952" t="str">
            <v>M</v>
          </cell>
          <cell r="P952" t="str">
            <v>00000000</v>
          </cell>
          <cell r="Q952">
            <v>0</v>
          </cell>
          <cell r="R952">
            <v>354.07</v>
          </cell>
          <cell r="S952">
            <v>68.09</v>
          </cell>
          <cell r="T952">
            <v>312.52999999999997</v>
          </cell>
          <cell r="U952">
            <v>122.56</v>
          </cell>
          <cell r="V952">
            <v>44.12</v>
          </cell>
          <cell r="W952">
            <v>49.02</v>
          </cell>
          <cell r="X952">
            <v>44.75</v>
          </cell>
          <cell r="Y952">
            <v>0</v>
          </cell>
          <cell r="Z952">
            <v>63.42</v>
          </cell>
          <cell r="AA952">
            <v>77</v>
          </cell>
          <cell r="AB952">
            <v>96</v>
          </cell>
          <cell r="AC952">
            <v>80</v>
          </cell>
          <cell r="AD952">
            <v>13.49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  <cell r="AY952">
            <v>362524.8</v>
          </cell>
        </row>
        <row r="953">
          <cell r="A953">
            <v>2</v>
          </cell>
          <cell r="B953" t="str">
            <v>12</v>
          </cell>
          <cell r="C953" t="str">
            <v>000</v>
          </cell>
          <cell r="D953" t="str">
            <v>1</v>
          </cell>
          <cell r="E953" t="str">
            <v>701</v>
          </cell>
          <cell r="F953" t="str">
            <v>N000</v>
          </cell>
          <cell r="G953" t="str">
            <v>510</v>
          </cell>
          <cell r="H953" t="str">
            <v>1103</v>
          </cell>
          <cell r="I953" t="str">
            <v>CFMC03</v>
          </cell>
          <cell r="J953" t="str">
            <v>MC03</v>
          </cell>
          <cell r="K953" t="str">
            <v>1</v>
          </cell>
          <cell r="L953">
            <v>14</v>
          </cell>
          <cell r="M953">
            <v>0</v>
          </cell>
          <cell r="N953">
            <v>4311.3999999999996</v>
          </cell>
          <cell r="O953" t="str">
            <v>M</v>
          </cell>
          <cell r="P953" t="str">
            <v>00000000</v>
          </cell>
          <cell r="Q953">
            <v>11306.9</v>
          </cell>
          <cell r="R953">
            <v>622.76</v>
          </cell>
          <cell r="S953">
            <v>119.76</v>
          </cell>
          <cell r="T953">
            <v>549.70000000000005</v>
          </cell>
          <cell r="U953">
            <v>215.57</v>
          </cell>
          <cell r="V953">
            <v>281.13</v>
          </cell>
          <cell r="W953">
            <v>86.23</v>
          </cell>
          <cell r="X953">
            <v>46.43</v>
          </cell>
          <cell r="Y953">
            <v>780.91</v>
          </cell>
          <cell r="Z953">
            <v>329.69</v>
          </cell>
          <cell r="AA953">
            <v>77</v>
          </cell>
          <cell r="AB953">
            <v>0</v>
          </cell>
          <cell r="AC953">
            <v>0</v>
          </cell>
          <cell r="AD953">
            <v>13.49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Y953">
            <v>3148482.96</v>
          </cell>
        </row>
        <row r="954">
          <cell r="A954">
            <v>2</v>
          </cell>
          <cell r="B954" t="str">
            <v>12</v>
          </cell>
          <cell r="C954" t="str">
            <v>000</v>
          </cell>
          <cell r="D954" t="str">
            <v>1</v>
          </cell>
          <cell r="E954" t="str">
            <v>701</v>
          </cell>
          <cell r="F954" t="str">
            <v>N000</v>
          </cell>
          <cell r="G954" t="str">
            <v>510</v>
          </cell>
          <cell r="H954" t="str">
            <v>1103</v>
          </cell>
          <cell r="I954" t="str">
            <v>CFMD09</v>
          </cell>
          <cell r="J954" t="str">
            <v>MD09</v>
          </cell>
          <cell r="K954" t="str">
            <v>1</v>
          </cell>
          <cell r="L954">
            <v>1</v>
          </cell>
          <cell r="M954">
            <v>0</v>
          </cell>
          <cell r="N954">
            <v>14852.65</v>
          </cell>
          <cell r="O954" t="str">
            <v>M</v>
          </cell>
          <cell r="P954" t="str">
            <v>00000000</v>
          </cell>
          <cell r="Q954">
            <v>100991.65</v>
          </cell>
          <cell r="R954">
            <v>2145.38</v>
          </cell>
          <cell r="S954">
            <v>412.57</v>
          </cell>
          <cell r="T954">
            <v>1893.71</v>
          </cell>
          <cell r="U954">
            <v>742.63</v>
          </cell>
          <cell r="V954">
            <v>2085.1999999999998</v>
          </cell>
          <cell r="W954">
            <v>297.05</v>
          </cell>
          <cell r="X954">
            <v>46</v>
          </cell>
          <cell r="Y954">
            <v>5792.22</v>
          </cell>
          <cell r="Z954">
            <v>2370.5100000000002</v>
          </cell>
          <cell r="AA954">
            <v>77</v>
          </cell>
          <cell r="AB954">
            <v>0</v>
          </cell>
          <cell r="AC954">
            <v>0</v>
          </cell>
          <cell r="AD954">
            <v>13.49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Y954">
            <v>1580640.72</v>
          </cell>
        </row>
        <row r="955">
          <cell r="A955">
            <v>2</v>
          </cell>
          <cell r="B955" t="str">
            <v>12</v>
          </cell>
          <cell r="C955" t="str">
            <v>000</v>
          </cell>
          <cell r="D955" t="str">
            <v>1</v>
          </cell>
          <cell r="E955" t="str">
            <v>701</v>
          </cell>
          <cell r="F955" t="str">
            <v>N000</v>
          </cell>
          <cell r="G955" t="str">
            <v>510</v>
          </cell>
          <cell r="H955" t="str">
            <v>1103</v>
          </cell>
          <cell r="I955" t="str">
            <v>CFMG01</v>
          </cell>
          <cell r="J955" t="str">
            <v>MG01</v>
          </cell>
          <cell r="K955" t="str">
            <v>1</v>
          </cell>
          <cell r="L955">
            <v>2</v>
          </cell>
          <cell r="M955">
            <v>0</v>
          </cell>
          <cell r="N955">
            <v>9641.4</v>
          </cell>
          <cell r="O955" t="str">
            <v>M</v>
          </cell>
          <cell r="P955" t="str">
            <v>00000000</v>
          </cell>
          <cell r="Q955">
            <v>56872.15</v>
          </cell>
          <cell r="R955">
            <v>1392.65</v>
          </cell>
          <cell r="S955">
            <v>267.82</v>
          </cell>
          <cell r="T955">
            <v>1229.28</v>
          </cell>
          <cell r="U955">
            <v>482.07</v>
          </cell>
          <cell r="V955">
            <v>1197.25</v>
          </cell>
          <cell r="W955">
            <v>192.83</v>
          </cell>
          <cell r="X955">
            <v>54.5</v>
          </cell>
          <cell r="Y955">
            <v>3325.68</v>
          </cell>
          <cell r="Z955">
            <v>1366.11</v>
          </cell>
          <cell r="AA955">
            <v>77</v>
          </cell>
          <cell r="AB955">
            <v>0</v>
          </cell>
          <cell r="AC955">
            <v>0</v>
          </cell>
          <cell r="AD955">
            <v>13.49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Y955">
            <v>1826693.52</v>
          </cell>
        </row>
        <row r="956">
          <cell r="A956">
            <v>2</v>
          </cell>
          <cell r="B956" t="str">
            <v>12</v>
          </cell>
          <cell r="C956" t="str">
            <v>000</v>
          </cell>
          <cell r="D956" t="str">
            <v>1</v>
          </cell>
          <cell r="E956" t="str">
            <v>701</v>
          </cell>
          <cell r="F956" t="str">
            <v>N000</v>
          </cell>
          <cell r="G956" t="str">
            <v>510</v>
          </cell>
          <cell r="H956" t="str">
            <v>1103</v>
          </cell>
          <cell r="I956" t="str">
            <v>CFMG06</v>
          </cell>
          <cell r="J956" t="str">
            <v>MG06</v>
          </cell>
          <cell r="K956" t="str">
            <v>1</v>
          </cell>
          <cell r="L956">
            <v>3</v>
          </cell>
          <cell r="M956">
            <v>0</v>
          </cell>
          <cell r="N956">
            <v>8232.25</v>
          </cell>
          <cell r="O956" t="str">
            <v>M</v>
          </cell>
          <cell r="P956" t="str">
            <v>00000000</v>
          </cell>
          <cell r="Q956">
            <v>38872.050000000003</v>
          </cell>
          <cell r="R956">
            <v>1189.0999999999999</v>
          </cell>
          <cell r="S956">
            <v>228.67</v>
          </cell>
          <cell r="T956">
            <v>1049.6099999999999</v>
          </cell>
          <cell r="U956">
            <v>411.61</v>
          </cell>
          <cell r="V956">
            <v>847.88</v>
          </cell>
          <cell r="W956">
            <v>164.65</v>
          </cell>
          <cell r="X956">
            <v>88</v>
          </cell>
          <cell r="Y956">
            <v>2355.2199999999998</v>
          </cell>
          <cell r="Z956">
            <v>973.74</v>
          </cell>
          <cell r="AA956">
            <v>77</v>
          </cell>
          <cell r="AB956">
            <v>0</v>
          </cell>
          <cell r="AC956">
            <v>0</v>
          </cell>
          <cell r="AD956">
            <v>13.49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Y956">
            <v>1962117.72</v>
          </cell>
        </row>
        <row r="957">
          <cell r="A957">
            <v>2</v>
          </cell>
          <cell r="B957" t="str">
            <v>12</v>
          </cell>
          <cell r="C957" t="str">
            <v>000</v>
          </cell>
          <cell r="D957" t="str">
            <v>1</v>
          </cell>
          <cell r="E957" t="str">
            <v>701</v>
          </cell>
          <cell r="F957" t="str">
            <v>N000</v>
          </cell>
          <cell r="G957" t="str">
            <v>510</v>
          </cell>
          <cell r="H957" t="str">
            <v>1103</v>
          </cell>
          <cell r="I957" t="str">
            <v>CFMG08</v>
          </cell>
          <cell r="J957" t="str">
            <v>MG08</v>
          </cell>
          <cell r="K957" t="str">
            <v>1</v>
          </cell>
          <cell r="L957">
            <v>1</v>
          </cell>
          <cell r="M957">
            <v>0</v>
          </cell>
          <cell r="N957">
            <v>6807.9</v>
          </cell>
          <cell r="O957" t="str">
            <v>M</v>
          </cell>
          <cell r="P957" t="str">
            <v>00000000</v>
          </cell>
          <cell r="Q957">
            <v>34139.449999999997</v>
          </cell>
          <cell r="R957">
            <v>983.36</v>
          </cell>
          <cell r="S957">
            <v>189.11</v>
          </cell>
          <cell r="T957">
            <v>868.01</v>
          </cell>
          <cell r="U957">
            <v>340.39</v>
          </cell>
          <cell r="V957">
            <v>737.05</v>
          </cell>
          <cell r="W957">
            <v>136.16</v>
          </cell>
          <cell r="X957">
            <v>46</v>
          </cell>
          <cell r="Y957">
            <v>2047.37</v>
          </cell>
          <cell r="Z957">
            <v>844.86</v>
          </cell>
          <cell r="AA957">
            <v>77</v>
          </cell>
          <cell r="AB957">
            <v>0</v>
          </cell>
          <cell r="AC957">
            <v>0</v>
          </cell>
          <cell r="AD957">
            <v>13.49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Y957">
            <v>566761.80000000005</v>
          </cell>
        </row>
        <row r="958">
          <cell r="A958">
            <v>2</v>
          </cell>
          <cell r="B958" t="str">
            <v>12</v>
          </cell>
          <cell r="C958" t="str">
            <v>000</v>
          </cell>
          <cell r="D958" t="str">
            <v>1</v>
          </cell>
          <cell r="E958" t="str">
            <v>701</v>
          </cell>
          <cell r="F958" t="str">
            <v>N000</v>
          </cell>
          <cell r="G958" t="str">
            <v>510</v>
          </cell>
          <cell r="H958" t="str">
            <v>1103</v>
          </cell>
          <cell r="I958" t="str">
            <v>CFMG10</v>
          </cell>
          <cell r="J958" t="str">
            <v>MG10</v>
          </cell>
          <cell r="K958" t="str">
            <v>1</v>
          </cell>
          <cell r="L958">
            <v>1</v>
          </cell>
          <cell r="M958">
            <v>0</v>
          </cell>
          <cell r="N958">
            <v>6807.9</v>
          </cell>
          <cell r="O958" t="str">
            <v>M</v>
          </cell>
          <cell r="P958" t="str">
            <v>00000000</v>
          </cell>
          <cell r="Q958">
            <v>28390.85</v>
          </cell>
          <cell r="R958">
            <v>983.36</v>
          </cell>
          <cell r="S958">
            <v>189.11</v>
          </cell>
          <cell r="T958">
            <v>868.01</v>
          </cell>
          <cell r="U958">
            <v>340.39</v>
          </cell>
          <cell r="V958">
            <v>633.58000000000004</v>
          </cell>
          <cell r="W958">
            <v>136.16</v>
          </cell>
          <cell r="X958">
            <v>327</v>
          </cell>
          <cell r="Y958">
            <v>1759.94</v>
          </cell>
          <cell r="Z958">
            <v>735.5</v>
          </cell>
          <cell r="AA958">
            <v>77</v>
          </cell>
          <cell r="AB958">
            <v>0</v>
          </cell>
          <cell r="AC958">
            <v>0</v>
          </cell>
          <cell r="AD958">
            <v>13.49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Y958">
            <v>495147.48</v>
          </cell>
        </row>
        <row r="959">
          <cell r="A959">
            <v>2</v>
          </cell>
          <cell r="B959" t="str">
            <v>12</v>
          </cell>
          <cell r="C959" t="str">
            <v>000</v>
          </cell>
          <cell r="D959" t="str">
            <v>1</v>
          </cell>
          <cell r="E959" t="str">
            <v>701</v>
          </cell>
          <cell r="F959" t="str">
            <v>N000</v>
          </cell>
          <cell r="G959" t="str">
            <v>510</v>
          </cell>
          <cell r="H959" t="str">
            <v>1103</v>
          </cell>
          <cell r="I959" t="str">
            <v>CFMS06</v>
          </cell>
          <cell r="J959" t="str">
            <v>MS06</v>
          </cell>
          <cell r="K959" t="str">
            <v>1</v>
          </cell>
          <cell r="L959">
            <v>1</v>
          </cell>
          <cell r="M959">
            <v>0</v>
          </cell>
          <cell r="N959">
            <v>4801.8999999999996</v>
          </cell>
          <cell r="O959" t="str">
            <v>M</v>
          </cell>
          <cell r="P959" t="str">
            <v>00000000</v>
          </cell>
          <cell r="Q959">
            <v>21723.85</v>
          </cell>
          <cell r="R959">
            <v>693.61</v>
          </cell>
          <cell r="S959">
            <v>133.38999999999999</v>
          </cell>
          <cell r="T959">
            <v>612.24</v>
          </cell>
          <cell r="U959">
            <v>240.09</v>
          </cell>
          <cell r="V959">
            <v>477.46</v>
          </cell>
          <cell r="W959">
            <v>96.04</v>
          </cell>
          <cell r="X959">
            <v>191</v>
          </cell>
          <cell r="Y959">
            <v>1326.29</v>
          </cell>
          <cell r="Z959">
            <v>552.41</v>
          </cell>
          <cell r="AA959">
            <v>77</v>
          </cell>
          <cell r="AB959">
            <v>0</v>
          </cell>
          <cell r="AC959">
            <v>0</v>
          </cell>
          <cell r="AD959">
            <v>13.49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Y959">
            <v>371265.24</v>
          </cell>
        </row>
        <row r="960">
          <cell r="A960">
            <v>2</v>
          </cell>
          <cell r="B960" t="str">
            <v>12</v>
          </cell>
          <cell r="C960" t="str">
            <v>000</v>
          </cell>
          <cell r="D960" t="str">
            <v>1</v>
          </cell>
          <cell r="E960" t="str">
            <v>701</v>
          </cell>
          <cell r="F960" t="str">
            <v>N000</v>
          </cell>
          <cell r="G960" t="str">
            <v>510</v>
          </cell>
          <cell r="H960" t="str">
            <v>1103</v>
          </cell>
          <cell r="I960" t="str">
            <v>CFMS07</v>
          </cell>
          <cell r="J960" t="str">
            <v>MS07</v>
          </cell>
          <cell r="K960" t="str">
            <v>1</v>
          </cell>
          <cell r="L960">
            <v>1</v>
          </cell>
          <cell r="M960">
            <v>0</v>
          </cell>
          <cell r="N960">
            <v>4801.8999999999996</v>
          </cell>
          <cell r="O960" t="str">
            <v>M</v>
          </cell>
          <cell r="P960" t="str">
            <v>00000000</v>
          </cell>
          <cell r="Q960">
            <v>19053.55</v>
          </cell>
          <cell r="R960">
            <v>693.61</v>
          </cell>
          <cell r="S960">
            <v>133.38999999999999</v>
          </cell>
          <cell r="T960">
            <v>612.24</v>
          </cell>
          <cell r="U960">
            <v>240.09</v>
          </cell>
          <cell r="V960">
            <v>429.39</v>
          </cell>
          <cell r="W960">
            <v>96.04</v>
          </cell>
          <cell r="X960">
            <v>82</v>
          </cell>
          <cell r="Y960">
            <v>1192.77</v>
          </cell>
          <cell r="Z960">
            <v>496.83</v>
          </cell>
          <cell r="AA960">
            <v>77</v>
          </cell>
          <cell r="AB960">
            <v>0</v>
          </cell>
          <cell r="AC960">
            <v>0</v>
          </cell>
          <cell r="AD960">
            <v>13.49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Y960">
            <v>335067.59999999998</v>
          </cell>
        </row>
        <row r="961">
          <cell r="A961">
            <v>2</v>
          </cell>
          <cell r="B961" t="str">
            <v>12</v>
          </cell>
          <cell r="C961" t="str">
            <v>000</v>
          </cell>
          <cell r="D961" t="str">
            <v>1</v>
          </cell>
          <cell r="E961" t="str">
            <v>701</v>
          </cell>
          <cell r="F961" t="str">
            <v>N000</v>
          </cell>
          <cell r="G961" t="str">
            <v>510</v>
          </cell>
          <cell r="H961" t="str">
            <v>1103</v>
          </cell>
          <cell r="I961" t="str">
            <v>CFMS08</v>
          </cell>
          <cell r="J961" t="str">
            <v>MS08</v>
          </cell>
          <cell r="K961" t="str">
            <v>1</v>
          </cell>
          <cell r="L961">
            <v>17</v>
          </cell>
          <cell r="M961">
            <v>0</v>
          </cell>
          <cell r="N961">
            <v>4801.8999999999996</v>
          </cell>
          <cell r="O961" t="str">
            <v>M</v>
          </cell>
          <cell r="P961" t="str">
            <v>00000000</v>
          </cell>
          <cell r="Q961">
            <v>18269.849999999999</v>
          </cell>
          <cell r="R961">
            <v>693.61</v>
          </cell>
          <cell r="S961">
            <v>133.38999999999999</v>
          </cell>
          <cell r="T961">
            <v>612.24</v>
          </cell>
          <cell r="U961">
            <v>240.09</v>
          </cell>
          <cell r="V961">
            <v>415.29</v>
          </cell>
          <cell r="W961">
            <v>96.04</v>
          </cell>
          <cell r="X961">
            <v>49.82</v>
          </cell>
          <cell r="Y961">
            <v>1153.5899999999999</v>
          </cell>
          <cell r="Z961">
            <v>480.51</v>
          </cell>
          <cell r="AA961">
            <v>77</v>
          </cell>
          <cell r="AB961">
            <v>0</v>
          </cell>
          <cell r="AC961">
            <v>0</v>
          </cell>
          <cell r="AD961">
            <v>13.49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Y961">
            <v>5515511.2800000003</v>
          </cell>
        </row>
        <row r="962">
          <cell r="A962">
            <v>2</v>
          </cell>
          <cell r="B962" t="str">
            <v>12</v>
          </cell>
          <cell r="C962" t="str">
            <v>000</v>
          </cell>
          <cell r="D962" t="str">
            <v>1</v>
          </cell>
          <cell r="E962" t="str">
            <v>701</v>
          </cell>
          <cell r="F962" t="str">
            <v>N000</v>
          </cell>
          <cell r="G962" t="str">
            <v>510</v>
          </cell>
          <cell r="H962" t="str">
            <v>1103</v>
          </cell>
          <cell r="I962" t="str">
            <v>M01006</v>
          </cell>
          <cell r="K962" t="str">
            <v>2</v>
          </cell>
          <cell r="L962">
            <v>1</v>
          </cell>
          <cell r="M962">
            <v>0</v>
          </cell>
          <cell r="N962">
            <v>5300</v>
          </cell>
          <cell r="O962" t="str">
            <v>M</v>
          </cell>
          <cell r="P962" t="str">
            <v>00000000</v>
          </cell>
          <cell r="Q962">
            <v>0</v>
          </cell>
          <cell r="R962">
            <v>765.56</v>
          </cell>
          <cell r="S962">
            <v>147.22</v>
          </cell>
          <cell r="T962">
            <v>675.75</v>
          </cell>
          <cell r="U962">
            <v>265</v>
          </cell>
          <cell r="V962">
            <v>95.4</v>
          </cell>
          <cell r="W962">
            <v>106</v>
          </cell>
          <cell r="X962">
            <v>136</v>
          </cell>
          <cell r="Y962">
            <v>0</v>
          </cell>
          <cell r="Z962">
            <v>240.64</v>
          </cell>
          <cell r="AA962">
            <v>77</v>
          </cell>
          <cell r="AB962">
            <v>96</v>
          </cell>
          <cell r="AC962">
            <v>80</v>
          </cell>
          <cell r="AD962">
            <v>13.49</v>
          </cell>
          <cell r="AE962">
            <v>4.42</v>
          </cell>
          <cell r="AF962">
            <v>0</v>
          </cell>
          <cell r="AG962">
            <v>0</v>
          </cell>
          <cell r="AH962">
            <v>2426</v>
          </cell>
          <cell r="AI962">
            <v>0</v>
          </cell>
          <cell r="AJ962">
            <v>3000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Y962">
            <v>161141.76000000001</v>
          </cell>
        </row>
        <row r="963">
          <cell r="A963">
            <v>2</v>
          </cell>
          <cell r="B963" t="str">
            <v>12</v>
          </cell>
          <cell r="C963" t="str">
            <v>000</v>
          </cell>
          <cell r="D963" t="str">
            <v>1</v>
          </cell>
          <cell r="E963" t="str">
            <v>701</v>
          </cell>
          <cell r="F963" t="str">
            <v>N000</v>
          </cell>
          <cell r="G963" t="str">
            <v>510</v>
          </cell>
          <cell r="H963" t="str">
            <v>1103</v>
          </cell>
          <cell r="I963" t="str">
            <v>S03810</v>
          </cell>
          <cell r="J963" t="str">
            <v>22</v>
          </cell>
          <cell r="K963" t="str">
            <v>2</v>
          </cell>
          <cell r="L963">
            <v>3</v>
          </cell>
          <cell r="M963">
            <v>0</v>
          </cell>
          <cell r="N963">
            <v>2342.3000000000002</v>
          </cell>
          <cell r="O963" t="str">
            <v>M</v>
          </cell>
          <cell r="P963" t="str">
            <v>00000000</v>
          </cell>
          <cell r="Q963">
            <v>0</v>
          </cell>
          <cell r="R963">
            <v>338.33</v>
          </cell>
          <cell r="S963">
            <v>65.06</v>
          </cell>
          <cell r="T963">
            <v>298.64</v>
          </cell>
          <cell r="U963">
            <v>117.12</v>
          </cell>
          <cell r="V963">
            <v>42.16</v>
          </cell>
          <cell r="W963">
            <v>46.85</v>
          </cell>
          <cell r="X963">
            <v>45.33</v>
          </cell>
          <cell r="Y963">
            <v>0</v>
          </cell>
          <cell r="Z963">
            <v>60.88</v>
          </cell>
          <cell r="AA963">
            <v>77</v>
          </cell>
          <cell r="AB963">
            <v>96</v>
          </cell>
          <cell r="AC963">
            <v>80</v>
          </cell>
          <cell r="AD963">
            <v>13.49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Y963">
            <v>130433.76</v>
          </cell>
        </row>
        <row r="964">
          <cell r="A964">
            <v>2</v>
          </cell>
          <cell r="B964" t="str">
            <v>12</v>
          </cell>
          <cell r="C964" t="str">
            <v>000</v>
          </cell>
          <cell r="D964" t="str">
            <v>1</v>
          </cell>
          <cell r="E964" t="str">
            <v>701</v>
          </cell>
          <cell r="F964" t="str">
            <v>N000</v>
          </cell>
          <cell r="G964" t="str">
            <v>510</v>
          </cell>
          <cell r="H964" t="str">
            <v>1103</v>
          </cell>
          <cell r="I964" t="str">
            <v>S08802</v>
          </cell>
          <cell r="J964" t="str">
            <v>21</v>
          </cell>
          <cell r="K964" t="str">
            <v>2</v>
          </cell>
          <cell r="L964">
            <v>2</v>
          </cell>
          <cell r="M964">
            <v>0</v>
          </cell>
          <cell r="N964">
            <v>2238.1999999999998</v>
          </cell>
          <cell r="O964" t="str">
            <v>M</v>
          </cell>
          <cell r="P964" t="str">
            <v>00000000</v>
          </cell>
          <cell r="Q964">
            <v>0</v>
          </cell>
          <cell r="R964">
            <v>323.3</v>
          </cell>
          <cell r="S964">
            <v>62.17</v>
          </cell>
          <cell r="T964">
            <v>285.37</v>
          </cell>
          <cell r="U964">
            <v>111.91</v>
          </cell>
          <cell r="V964">
            <v>40.29</v>
          </cell>
          <cell r="W964">
            <v>44.76</v>
          </cell>
          <cell r="X964">
            <v>23</v>
          </cell>
          <cell r="Y964">
            <v>0</v>
          </cell>
          <cell r="Z964">
            <v>57.99</v>
          </cell>
          <cell r="AA964">
            <v>77</v>
          </cell>
          <cell r="AB964">
            <v>96</v>
          </cell>
          <cell r="AC964">
            <v>80</v>
          </cell>
          <cell r="AD964">
            <v>13.49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Y964">
            <v>82883.520000000004</v>
          </cell>
        </row>
        <row r="965">
          <cell r="A965">
            <v>2</v>
          </cell>
          <cell r="B965" t="str">
            <v>12</v>
          </cell>
          <cell r="C965" t="str">
            <v>000</v>
          </cell>
          <cell r="D965" t="str">
            <v>1</v>
          </cell>
          <cell r="E965" t="str">
            <v>701</v>
          </cell>
          <cell r="F965" t="str">
            <v>N000</v>
          </cell>
          <cell r="G965" t="str">
            <v>510</v>
          </cell>
          <cell r="H965" t="str">
            <v>1103</v>
          </cell>
          <cell r="I965" t="str">
            <v>T03804</v>
          </cell>
          <cell r="J965" t="str">
            <v>25</v>
          </cell>
          <cell r="K965" t="str">
            <v>2</v>
          </cell>
          <cell r="L965">
            <v>24</v>
          </cell>
          <cell r="M965">
            <v>0</v>
          </cell>
          <cell r="N965">
            <v>2572.4</v>
          </cell>
          <cell r="O965" t="str">
            <v>M</v>
          </cell>
          <cell r="P965" t="str">
            <v>00000000</v>
          </cell>
          <cell r="Q965">
            <v>0</v>
          </cell>
          <cell r="R965">
            <v>371.57</v>
          </cell>
          <cell r="S965">
            <v>71.459999999999994</v>
          </cell>
          <cell r="T965">
            <v>327.98</v>
          </cell>
          <cell r="U965">
            <v>128.62</v>
          </cell>
          <cell r="V965">
            <v>46.3</v>
          </cell>
          <cell r="W965">
            <v>51.45</v>
          </cell>
          <cell r="X965">
            <v>41.21</v>
          </cell>
          <cell r="Y965">
            <v>0</v>
          </cell>
          <cell r="Z965">
            <v>66.19</v>
          </cell>
          <cell r="AA965">
            <v>77</v>
          </cell>
          <cell r="AB965">
            <v>96</v>
          </cell>
          <cell r="AC965">
            <v>80</v>
          </cell>
          <cell r="AD965">
            <v>13.49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  <cell r="AY965">
            <v>1135776.96</v>
          </cell>
        </row>
        <row r="966">
          <cell r="A966">
            <v>2</v>
          </cell>
          <cell r="B966" t="str">
            <v>12</v>
          </cell>
          <cell r="C966" t="str">
            <v>000</v>
          </cell>
          <cell r="D966" t="str">
            <v>1</v>
          </cell>
          <cell r="E966" t="str">
            <v>701</v>
          </cell>
          <cell r="F966" t="str">
            <v>N000</v>
          </cell>
          <cell r="G966" t="str">
            <v>510</v>
          </cell>
          <cell r="H966" t="str">
            <v>1103</v>
          </cell>
          <cell r="I966" t="str">
            <v>T06803</v>
          </cell>
          <cell r="J966" t="str">
            <v>26</v>
          </cell>
          <cell r="K966" t="str">
            <v>2</v>
          </cell>
          <cell r="L966">
            <v>2</v>
          </cell>
          <cell r="M966">
            <v>0</v>
          </cell>
          <cell r="N966">
            <v>2692.2</v>
          </cell>
          <cell r="O966" t="str">
            <v>M</v>
          </cell>
          <cell r="P966" t="str">
            <v>00000000</v>
          </cell>
          <cell r="Q966">
            <v>0</v>
          </cell>
          <cell r="R966">
            <v>388.87</v>
          </cell>
          <cell r="S966">
            <v>74.78</v>
          </cell>
          <cell r="T966">
            <v>343.26</v>
          </cell>
          <cell r="U966">
            <v>134.61000000000001</v>
          </cell>
          <cell r="V966">
            <v>48.46</v>
          </cell>
          <cell r="W966">
            <v>53.84</v>
          </cell>
          <cell r="X966">
            <v>41</v>
          </cell>
          <cell r="Y966">
            <v>0</v>
          </cell>
          <cell r="Z966">
            <v>69</v>
          </cell>
          <cell r="AA966">
            <v>77</v>
          </cell>
          <cell r="AB966">
            <v>96</v>
          </cell>
          <cell r="AC966">
            <v>80</v>
          </cell>
          <cell r="AD966">
            <v>13.49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Y966">
            <v>98700.24</v>
          </cell>
        </row>
        <row r="967">
          <cell r="A967">
            <v>2</v>
          </cell>
          <cell r="B967" t="str">
            <v>12</v>
          </cell>
          <cell r="C967" t="str">
            <v>000</v>
          </cell>
          <cell r="D967" t="str">
            <v>1</v>
          </cell>
          <cell r="E967" t="str">
            <v>701</v>
          </cell>
          <cell r="F967" t="str">
            <v>N000</v>
          </cell>
          <cell r="G967" t="str">
            <v>510</v>
          </cell>
          <cell r="H967" t="str">
            <v>1103</v>
          </cell>
          <cell r="I967" t="str">
            <v>T06807</v>
          </cell>
          <cell r="J967" t="str">
            <v>24</v>
          </cell>
          <cell r="K967" t="str">
            <v>2</v>
          </cell>
          <cell r="L967">
            <v>3</v>
          </cell>
          <cell r="M967">
            <v>0</v>
          </cell>
          <cell r="N967">
            <v>2479.75</v>
          </cell>
          <cell r="O967" t="str">
            <v>M</v>
          </cell>
          <cell r="P967" t="str">
            <v>00000000</v>
          </cell>
          <cell r="Q967">
            <v>0</v>
          </cell>
          <cell r="R967">
            <v>358.19</v>
          </cell>
          <cell r="S967">
            <v>68.88</v>
          </cell>
          <cell r="T967">
            <v>316.17</v>
          </cell>
          <cell r="U967">
            <v>123.99</v>
          </cell>
          <cell r="V967">
            <v>44.64</v>
          </cell>
          <cell r="W967">
            <v>49.59</v>
          </cell>
          <cell r="X967">
            <v>42.67</v>
          </cell>
          <cell r="Y967">
            <v>0</v>
          </cell>
          <cell r="Z967">
            <v>64.05</v>
          </cell>
          <cell r="AA967">
            <v>77</v>
          </cell>
          <cell r="AB967">
            <v>96</v>
          </cell>
          <cell r="AC967">
            <v>80</v>
          </cell>
          <cell r="AD967">
            <v>13.49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Y967">
            <v>137319.12</v>
          </cell>
        </row>
        <row r="968">
          <cell r="A968">
            <v>2</v>
          </cell>
          <cell r="B968" t="str">
            <v>12</v>
          </cell>
          <cell r="C968" t="str">
            <v>000</v>
          </cell>
          <cell r="D968" t="str">
            <v>1</v>
          </cell>
          <cell r="E968" t="str">
            <v>701</v>
          </cell>
          <cell r="F968" t="str">
            <v>N000</v>
          </cell>
          <cell r="G968" t="str">
            <v>510</v>
          </cell>
          <cell r="H968" t="str">
            <v>1103</v>
          </cell>
          <cell r="I968" t="str">
            <v>CF01059</v>
          </cell>
          <cell r="J968" t="str">
            <v>28</v>
          </cell>
          <cell r="K968" t="str">
            <v>1</v>
          </cell>
          <cell r="L968">
            <v>27</v>
          </cell>
          <cell r="M968">
            <v>0</v>
          </cell>
          <cell r="N968">
            <v>3631.8</v>
          </cell>
          <cell r="O968" t="str">
            <v>M</v>
          </cell>
          <cell r="P968" t="str">
            <v>00000000</v>
          </cell>
          <cell r="Q968">
            <v>8731.1</v>
          </cell>
          <cell r="R968">
            <v>524.59</v>
          </cell>
          <cell r="S968">
            <v>100.88</v>
          </cell>
          <cell r="T968">
            <v>463.05</v>
          </cell>
          <cell r="U968">
            <v>181.59</v>
          </cell>
          <cell r="V968">
            <v>222.53</v>
          </cell>
          <cell r="W968">
            <v>72.64</v>
          </cell>
          <cell r="X968">
            <v>36.22</v>
          </cell>
          <cell r="Y968">
            <v>618.15</v>
          </cell>
          <cell r="Z968">
            <v>262.02999999999997</v>
          </cell>
          <cell r="AA968">
            <v>77</v>
          </cell>
          <cell r="AB968">
            <v>0</v>
          </cell>
          <cell r="AC968">
            <v>0</v>
          </cell>
          <cell r="AD968">
            <v>13.49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Y968">
            <v>4838962.68</v>
          </cell>
        </row>
        <row r="969">
          <cell r="A969">
            <v>2</v>
          </cell>
          <cell r="B969" t="str">
            <v>12</v>
          </cell>
          <cell r="C969" t="str">
            <v>000</v>
          </cell>
          <cell r="D969" t="str">
            <v>1</v>
          </cell>
          <cell r="E969" t="str">
            <v>701</v>
          </cell>
          <cell r="F969" t="str">
            <v>N000</v>
          </cell>
          <cell r="G969" t="str">
            <v>510</v>
          </cell>
          <cell r="H969" t="str">
            <v>1103</v>
          </cell>
          <cell r="I969" t="str">
            <v>CF03809</v>
          </cell>
          <cell r="J969" t="str">
            <v>25</v>
          </cell>
          <cell r="K969" t="str">
            <v>2</v>
          </cell>
          <cell r="L969">
            <v>1</v>
          </cell>
          <cell r="M969">
            <v>0</v>
          </cell>
          <cell r="N969">
            <v>2572.4</v>
          </cell>
          <cell r="O969" t="str">
            <v>M</v>
          </cell>
          <cell r="P969" t="str">
            <v>00000000</v>
          </cell>
          <cell r="Q969">
            <v>0</v>
          </cell>
          <cell r="R969">
            <v>371.57</v>
          </cell>
          <cell r="S969">
            <v>71.459999999999994</v>
          </cell>
          <cell r="T969">
            <v>327.98</v>
          </cell>
          <cell r="U969">
            <v>128.62</v>
          </cell>
          <cell r="V969">
            <v>46.3</v>
          </cell>
          <cell r="W969">
            <v>51.45</v>
          </cell>
          <cell r="X969">
            <v>0</v>
          </cell>
          <cell r="Y969">
            <v>0</v>
          </cell>
          <cell r="Z969">
            <v>65.37</v>
          </cell>
          <cell r="AA969">
            <v>77</v>
          </cell>
          <cell r="AB969">
            <v>96</v>
          </cell>
          <cell r="AC969">
            <v>80</v>
          </cell>
          <cell r="AD969">
            <v>13.49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Y969">
            <v>46819.68</v>
          </cell>
        </row>
        <row r="970">
          <cell r="A970">
            <v>2</v>
          </cell>
          <cell r="B970" t="str">
            <v>12</v>
          </cell>
          <cell r="C970" t="str">
            <v>000</v>
          </cell>
          <cell r="D970" t="str">
            <v>1</v>
          </cell>
          <cell r="E970" t="str">
            <v>701</v>
          </cell>
          <cell r="F970" t="str">
            <v>N000</v>
          </cell>
          <cell r="G970" t="str">
            <v>510</v>
          </cell>
          <cell r="H970" t="str">
            <v>1103</v>
          </cell>
          <cell r="I970" t="str">
            <v>CF03820</v>
          </cell>
          <cell r="J970" t="str">
            <v>27Z</v>
          </cell>
          <cell r="K970" t="str">
            <v>2</v>
          </cell>
          <cell r="L970">
            <v>1</v>
          </cell>
          <cell r="M970">
            <v>0</v>
          </cell>
          <cell r="N970">
            <v>2900.25</v>
          </cell>
          <cell r="O970" t="str">
            <v>M</v>
          </cell>
          <cell r="P970" t="str">
            <v>00000000</v>
          </cell>
          <cell r="Q970">
            <v>205.15</v>
          </cell>
          <cell r="R970">
            <v>418.93</v>
          </cell>
          <cell r="S970">
            <v>80.56</v>
          </cell>
          <cell r="T970">
            <v>369.78</v>
          </cell>
          <cell r="U970">
            <v>145.01</v>
          </cell>
          <cell r="V970">
            <v>55.89</v>
          </cell>
          <cell r="W970">
            <v>58.01</v>
          </cell>
          <cell r="X970">
            <v>0</v>
          </cell>
          <cell r="Y970">
            <v>0</v>
          </cell>
          <cell r="Z970">
            <v>77.16</v>
          </cell>
          <cell r="AA970">
            <v>77</v>
          </cell>
          <cell r="AB970">
            <v>96</v>
          </cell>
          <cell r="AC970">
            <v>80</v>
          </cell>
          <cell r="AD970">
            <v>13.49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0</v>
          </cell>
          <cell r="AY970">
            <v>54926.76</v>
          </cell>
        </row>
        <row r="971">
          <cell r="A971">
            <v>2</v>
          </cell>
          <cell r="B971" t="str">
            <v>12</v>
          </cell>
          <cell r="C971" t="str">
            <v>000</v>
          </cell>
          <cell r="D971" t="str">
            <v>1</v>
          </cell>
          <cell r="E971" t="str">
            <v>701</v>
          </cell>
          <cell r="F971" t="str">
            <v>N000</v>
          </cell>
          <cell r="G971" t="str">
            <v>510</v>
          </cell>
          <cell r="H971" t="str">
            <v>1103</v>
          </cell>
          <cell r="I971" t="str">
            <v>CF04806</v>
          </cell>
          <cell r="J971" t="str">
            <v>26</v>
          </cell>
          <cell r="K971" t="str">
            <v>2</v>
          </cell>
          <cell r="L971">
            <v>17</v>
          </cell>
          <cell r="M971">
            <v>0</v>
          </cell>
          <cell r="N971">
            <v>2692.2</v>
          </cell>
          <cell r="O971" t="str">
            <v>M</v>
          </cell>
          <cell r="P971" t="str">
            <v>00000000</v>
          </cell>
          <cell r="Q971">
            <v>0</v>
          </cell>
          <cell r="R971">
            <v>388.87</v>
          </cell>
          <cell r="S971">
            <v>74.78</v>
          </cell>
          <cell r="T971">
            <v>343.26</v>
          </cell>
          <cell r="U971">
            <v>134.61000000000001</v>
          </cell>
          <cell r="V971">
            <v>48.46</v>
          </cell>
          <cell r="W971">
            <v>53.84</v>
          </cell>
          <cell r="X971">
            <v>37.24</v>
          </cell>
          <cell r="Y971">
            <v>0</v>
          </cell>
          <cell r="Z971">
            <v>68.92</v>
          </cell>
          <cell r="AA971">
            <v>77</v>
          </cell>
          <cell r="AB971">
            <v>96</v>
          </cell>
          <cell r="AC971">
            <v>80</v>
          </cell>
          <cell r="AD971">
            <v>13.49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Y971">
            <v>838168.68</v>
          </cell>
        </row>
        <row r="972">
          <cell r="A972">
            <v>2</v>
          </cell>
          <cell r="B972" t="str">
            <v>12</v>
          </cell>
          <cell r="C972" t="str">
            <v>000</v>
          </cell>
          <cell r="D972" t="str">
            <v>1</v>
          </cell>
          <cell r="E972" t="str">
            <v>701</v>
          </cell>
          <cell r="F972" t="str">
            <v>N000</v>
          </cell>
          <cell r="G972" t="str">
            <v>510</v>
          </cell>
          <cell r="H972" t="str">
            <v>1103</v>
          </cell>
          <cell r="I972" t="str">
            <v>CF04807</v>
          </cell>
          <cell r="J972" t="str">
            <v>27Z</v>
          </cell>
          <cell r="K972" t="str">
            <v>2</v>
          </cell>
          <cell r="L972">
            <v>28</v>
          </cell>
          <cell r="M972">
            <v>0</v>
          </cell>
          <cell r="N972">
            <v>2900.25</v>
          </cell>
          <cell r="O972" t="str">
            <v>M</v>
          </cell>
          <cell r="P972" t="str">
            <v>00000000</v>
          </cell>
          <cell r="Q972">
            <v>205.15</v>
          </cell>
          <cell r="R972">
            <v>418.93</v>
          </cell>
          <cell r="S972">
            <v>80.56</v>
          </cell>
          <cell r="T972">
            <v>369.78</v>
          </cell>
          <cell r="U972">
            <v>145.01</v>
          </cell>
          <cell r="V972">
            <v>55.89</v>
          </cell>
          <cell r="W972">
            <v>58.01</v>
          </cell>
          <cell r="X972">
            <v>55.14</v>
          </cell>
          <cell r="Y972">
            <v>0</v>
          </cell>
          <cell r="Z972">
            <v>78.260000000000005</v>
          </cell>
          <cell r="AA972">
            <v>77</v>
          </cell>
          <cell r="AB972">
            <v>96</v>
          </cell>
          <cell r="AC972">
            <v>80</v>
          </cell>
          <cell r="AD972">
            <v>13.49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Y972">
            <v>1556845.92</v>
          </cell>
        </row>
        <row r="973">
          <cell r="A973">
            <v>2</v>
          </cell>
          <cell r="B973" t="str">
            <v>12</v>
          </cell>
          <cell r="C973" t="str">
            <v>000</v>
          </cell>
          <cell r="D973" t="str">
            <v>1</v>
          </cell>
          <cell r="E973" t="str">
            <v>701</v>
          </cell>
          <cell r="F973" t="str">
            <v>N000</v>
          </cell>
          <cell r="G973" t="str">
            <v>510</v>
          </cell>
          <cell r="H973" t="str">
            <v>1103</v>
          </cell>
          <cell r="I973" t="str">
            <v>CF04808</v>
          </cell>
          <cell r="J973" t="str">
            <v>27ZA</v>
          </cell>
          <cell r="K973" t="str">
            <v>2</v>
          </cell>
          <cell r="L973">
            <v>26</v>
          </cell>
          <cell r="M973">
            <v>0</v>
          </cell>
          <cell r="N973">
            <v>2982.9</v>
          </cell>
          <cell r="O973" t="str">
            <v>M</v>
          </cell>
          <cell r="P973" t="str">
            <v>00000000</v>
          </cell>
          <cell r="Q973">
            <v>579.4</v>
          </cell>
          <cell r="R973">
            <v>430.86</v>
          </cell>
          <cell r="S973">
            <v>82.86</v>
          </cell>
          <cell r="T973">
            <v>380.32</v>
          </cell>
          <cell r="U973">
            <v>149.15</v>
          </cell>
          <cell r="V973">
            <v>64.12</v>
          </cell>
          <cell r="W973">
            <v>59.66</v>
          </cell>
          <cell r="X973">
            <v>15.5</v>
          </cell>
          <cell r="Y973">
            <v>0</v>
          </cell>
          <cell r="Z973">
            <v>86.89</v>
          </cell>
          <cell r="AA973">
            <v>77</v>
          </cell>
          <cell r="AB973">
            <v>96</v>
          </cell>
          <cell r="AC973">
            <v>80</v>
          </cell>
          <cell r="AD973">
            <v>13.49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Y973">
            <v>1590622.8</v>
          </cell>
        </row>
        <row r="974">
          <cell r="A974">
            <v>2</v>
          </cell>
          <cell r="B974" t="str">
            <v>12</v>
          </cell>
          <cell r="C974" t="str">
            <v>000</v>
          </cell>
          <cell r="D974" t="str">
            <v>1</v>
          </cell>
          <cell r="E974" t="str">
            <v>701</v>
          </cell>
          <cell r="F974" t="str">
            <v>N000</v>
          </cell>
          <cell r="G974" t="str">
            <v>510</v>
          </cell>
          <cell r="H974" t="str">
            <v>1103</v>
          </cell>
          <cell r="I974" t="str">
            <v>CF21807</v>
          </cell>
          <cell r="J974" t="str">
            <v>26</v>
          </cell>
          <cell r="K974" t="str">
            <v>2</v>
          </cell>
          <cell r="L974">
            <v>1</v>
          </cell>
          <cell r="M974">
            <v>0</v>
          </cell>
          <cell r="N974">
            <v>2692.2</v>
          </cell>
          <cell r="O974" t="str">
            <v>M</v>
          </cell>
          <cell r="P974" t="str">
            <v>00000000</v>
          </cell>
          <cell r="Q974">
            <v>0</v>
          </cell>
          <cell r="R974">
            <v>388.87</v>
          </cell>
          <cell r="S974">
            <v>74.78</v>
          </cell>
          <cell r="T974">
            <v>343.26</v>
          </cell>
          <cell r="U974">
            <v>134.61000000000001</v>
          </cell>
          <cell r="V974">
            <v>48.46</v>
          </cell>
          <cell r="W974">
            <v>53.84</v>
          </cell>
          <cell r="X974">
            <v>0</v>
          </cell>
          <cell r="Y974">
            <v>0</v>
          </cell>
          <cell r="Z974">
            <v>68.180000000000007</v>
          </cell>
          <cell r="AA974">
            <v>77</v>
          </cell>
          <cell r="AB974">
            <v>96</v>
          </cell>
          <cell r="AC974">
            <v>80</v>
          </cell>
          <cell r="AD974">
            <v>13.49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Y974">
            <v>48848.28</v>
          </cell>
        </row>
        <row r="975">
          <cell r="A975">
            <v>2</v>
          </cell>
          <cell r="B975" t="str">
            <v>12</v>
          </cell>
          <cell r="C975" t="str">
            <v>000</v>
          </cell>
          <cell r="D975" t="str">
            <v>1</v>
          </cell>
          <cell r="E975" t="str">
            <v>701</v>
          </cell>
          <cell r="F975" t="str">
            <v>N000</v>
          </cell>
          <cell r="G975" t="str">
            <v>510</v>
          </cell>
          <cell r="H975" t="str">
            <v>1103</v>
          </cell>
          <cell r="I975" t="str">
            <v>CF21856</v>
          </cell>
          <cell r="J975" t="str">
            <v>27Z</v>
          </cell>
          <cell r="K975" t="str">
            <v>2</v>
          </cell>
          <cell r="L975">
            <v>1</v>
          </cell>
          <cell r="M975">
            <v>0</v>
          </cell>
          <cell r="N975">
            <v>2900.25</v>
          </cell>
          <cell r="O975" t="str">
            <v>M</v>
          </cell>
          <cell r="P975" t="str">
            <v>00000000</v>
          </cell>
          <cell r="Q975">
            <v>205.15</v>
          </cell>
          <cell r="R975">
            <v>418.93</v>
          </cell>
          <cell r="S975">
            <v>80.56</v>
          </cell>
          <cell r="T975">
            <v>369.78</v>
          </cell>
          <cell r="U975">
            <v>145.01</v>
          </cell>
          <cell r="V975">
            <v>55.89</v>
          </cell>
          <cell r="W975">
            <v>58.01</v>
          </cell>
          <cell r="X975">
            <v>0</v>
          </cell>
          <cell r="Y975">
            <v>0</v>
          </cell>
          <cell r="Z975">
            <v>77.16</v>
          </cell>
          <cell r="AA975">
            <v>77</v>
          </cell>
          <cell r="AB975">
            <v>96</v>
          </cell>
          <cell r="AC975">
            <v>80</v>
          </cell>
          <cell r="AD975">
            <v>13.49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0</v>
          </cell>
          <cell r="AY975">
            <v>54926.76</v>
          </cell>
        </row>
        <row r="976">
          <cell r="A976">
            <v>2</v>
          </cell>
          <cell r="B976" t="str">
            <v>12</v>
          </cell>
          <cell r="C976" t="str">
            <v>000</v>
          </cell>
          <cell r="D976" t="str">
            <v>1</v>
          </cell>
          <cell r="E976" t="str">
            <v>701</v>
          </cell>
          <cell r="F976" t="str">
            <v>N000</v>
          </cell>
          <cell r="G976" t="str">
            <v>510</v>
          </cell>
          <cell r="H976" t="str">
            <v>1103</v>
          </cell>
          <cell r="I976" t="str">
            <v>CF21858</v>
          </cell>
          <cell r="J976" t="str">
            <v>27ZA</v>
          </cell>
          <cell r="K976" t="str">
            <v>2</v>
          </cell>
          <cell r="L976">
            <v>5</v>
          </cell>
          <cell r="M976">
            <v>0</v>
          </cell>
          <cell r="N976">
            <v>2982.9</v>
          </cell>
          <cell r="O976" t="str">
            <v>M</v>
          </cell>
          <cell r="P976" t="str">
            <v>00000000</v>
          </cell>
          <cell r="Q976">
            <v>579.4</v>
          </cell>
          <cell r="R976">
            <v>430.86</v>
          </cell>
          <cell r="S976">
            <v>82.86</v>
          </cell>
          <cell r="T976">
            <v>380.32</v>
          </cell>
          <cell r="U976">
            <v>149.15</v>
          </cell>
          <cell r="V976">
            <v>64.12</v>
          </cell>
          <cell r="W976">
            <v>59.66</v>
          </cell>
          <cell r="X976">
            <v>58.4</v>
          </cell>
          <cell r="Y976">
            <v>0</v>
          </cell>
          <cell r="Z976">
            <v>87.75</v>
          </cell>
          <cell r="AA976">
            <v>77</v>
          </cell>
          <cell r="AB976">
            <v>96</v>
          </cell>
          <cell r="AC976">
            <v>80</v>
          </cell>
          <cell r="AD976">
            <v>13.49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Y976">
            <v>308514.59999999998</v>
          </cell>
        </row>
        <row r="977">
          <cell r="A977">
            <v>2</v>
          </cell>
          <cell r="B977" t="str">
            <v>12</v>
          </cell>
          <cell r="C977" t="str">
            <v>000</v>
          </cell>
          <cell r="D977" t="str">
            <v>1</v>
          </cell>
          <cell r="E977" t="str">
            <v>701</v>
          </cell>
          <cell r="F977" t="str">
            <v>N000</v>
          </cell>
          <cell r="G977" t="str">
            <v>510</v>
          </cell>
          <cell r="H977" t="str">
            <v>1103</v>
          </cell>
          <cell r="I977" t="str">
            <v>CF21859</v>
          </cell>
          <cell r="J977" t="str">
            <v>27ZB</v>
          </cell>
          <cell r="K977" t="str">
            <v>2</v>
          </cell>
          <cell r="L977">
            <v>4</v>
          </cell>
          <cell r="M977">
            <v>0</v>
          </cell>
          <cell r="N977">
            <v>3008.65</v>
          </cell>
          <cell r="O977" t="str">
            <v>M</v>
          </cell>
          <cell r="P977" t="str">
            <v>00000000</v>
          </cell>
          <cell r="Q977">
            <v>857</v>
          </cell>
          <cell r="R977">
            <v>434.58</v>
          </cell>
          <cell r="S977">
            <v>83.57</v>
          </cell>
          <cell r="T977">
            <v>383.6</v>
          </cell>
          <cell r="U977">
            <v>150.43</v>
          </cell>
          <cell r="V977">
            <v>69.59</v>
          </cell>
          <cell r="W977">
            <v>60.17</v>
          </cell>
          <cell r="X977">
            <v>41.25</v>
          </cell>
          <cell r="Y977">
            <v>0</v>
          </cell>
          <cell r="Z977">
            <v>93.56</v>
          </cell>
          <cell r="AA977">
            <v>77</v>
          </cell>
          <cell r="AB977">
            <v>96</v>
          </cell>
          <cell r="AC977">
            <v>80</v>
          </cell>
          <cell r="AD977">
            <v>13.49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Y977">
            <v>261546.72</v>
          </cell>
        </row>
        <row r="978">
          <cell r="A978">
            <v>2</v>
          </cell>
          <cell r="B978" t="str">
            <v>12</v>
          </cell>
          <cell r="C978" t="str">
            <v>000</v>
          </cell>
          <cell r="D978" t="str">
            <v>1</v>
          </cell>
          <cell r="E978" t="str">
            <v>701</v>
          </cell>
          <cell r="F978" t="str">
            <v>N000</v>
          </cell>
          <cell r="G978" t="str">
            <v>510</v>
          </cell>
          <cell r="H978" t="str">
            <v>1103</v>
          </cell>
          <cell r="I978" t="str">
            <v>CF21864</v>
          </cell>
          <cell r="J978" t="str">
            <v>27C</v>
          </cell>
          <cell r="K978" t="str">
            <v>1</v>
          </cell>
          <cell r="L978">
            <v>30</v>
          </cell>
          <cell r="M978">
            <v>0</v>
          </cell>
          <cell r="N978">
            <v>3268.2</v>
          </cell>
          <cell r="O978" t="str">
            <v>M</v>
          </cell>
          <cell r="P978" t="str">
            <v>00000000</v>
          </cell>
          <cell r="Q978">
            <v>4783.05</v>
          </cell>
          <cell r="R978">
            <v>472.07</v>
          </cell>
          <cell r="S978">
            <v>90.78</v>
          </cell>
          <cell r="T978">
            <v>416.7</v>
          </cell>
          <cell r="U978">
            <v>163.41</v>
          </cell>
          <cell r="V978">
            <v>144.91999999999999</v>
          </cell>
          <cell r="W978">
            <v>65.36</v>
          </cell>
          <cell r="X978">
            <v>52.83</v>
          </cell>
          <cell r="Y978">
            <v>0</v>
          </cell>
          <cell r="Z978">
            <v>174.88</v>
          </cell>
          <cell r="AA978">
            <v>77</v>
          </cell>
          <cell r="AB978">
            <v>0</v>
          </cell>
          <cell r="AC978">
            <v>0</v>
          </cell>
          <cell r="AD978">
            <v>13.49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Y978">
            <v>3500168.4</v>
          </cell>
        </row>
        <row r="979">
          <cell r="A979">
            <v>2</v>
          </cell>
          <cell r="B979" t="str">
            <v>12</v>
          </cell>
          <cell r="C979" t="str">
            <v>000</v>
          </cell>
          <cell r="D979" t="str">
            <v>1</v>
          </cell>
          <cell r="E979" t="str">
            <v>701</v>
          </cell>
          <cell r="F979" t="str">
            <v>N000</v>
          </cell>
          <cell r="G979" t="str">
            <v>510</v>
          </cell>
          <cell r="H979" t="str">
            <v>1103</v>
          </cell>
          <cell r="I979" t="str">
            <v>CF21865</v>
          </cell>
          <cell r="J979" t="str">
            <v>27B</v>
          </cell>
          <cell r="K979" t="str">
            <v>1</v>
          </cell>
          <cell r="L979">
            <v>11</v>
          </cell>
          <cell r="M979">
            <v>0</v>
          </cell>
          <cell r="N979">
            <v>3222.2</v>
          </cell>
          <cell r="O979" t="str">
            <v>M</v>
          </cell>
          <cell r="P979" t="str">
            <v>00000000</v>
          </cell>
          <cell r="Q979">
            <v>3558.85</v>
          </cell>
          <cell r="R979">
            <v>465.43</v>
          </cell>
          <cell r="S979">
            <v>89.51</v>
          </cell>
          <cell r="T979">
            <v>410.83</v>
          </cell>
          <cell r="U979">
            <v>161.11000000000001</v>
          </cell>
          <cell r="V979">
            <v>122.06</v>
          </cell>
          <cell r="W979">
            <v>64.44</v>
          </cell>
          <cell r="X979">
            <v>54.18</v>
          </cell>
          <cell r="Y979">
            <v>0</v>
          </cell>
          <cell r="Z979">
            <v>149.34</v>
          </cell>
          <cell r="AA979">
            <v>77</v>
          </cell>
          <cell r="AB979">
            <v>0</v>
          </cell>
          <cell r="AC979">
            <v>0</v>
          </cell>
          <cell r="AD979">
            <v>13.49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Y979">
            <v>1107274.08</v>
          </cell>
        </row>
        <row r="980">
          <cell r="A980">
            <v>2</v>
          </cell>
          <cell r="B980" t="str">
            <v>12</v>
          </cell>
          <cell r="C980" t="str">
            <v>000</v>
          </cell>
          <cell r="D980" t="str">
            <v>1</v>
          </cell>
          <cell r="E980" t="str">
            <v>701</v>
          </cell>
          <cell r="F980" t="str">
            <v>N000</v>
          </cell>
          <cell r="G980" t="str">
            <v>510</v>
          </cell>
          <cell r="H980" t="str">
            <v>1103</v>
          </cell>
          <cell r="I980" t="str">
            <v>CF21866</v>
          </cell>
          <cell r="J980" t="str">
            <v>27A</v>
          </cell>
          <cell r="K980" t="str">
            <v>1</v>
          </cell>
          <cell r="L980">
            <v>6</v>
          </cell>
          <cell r="M980">
            <v>0</v>
          </cell>
          <cell r="N980">
            <v>3185.4</v>
          </cell>
          <cell r="O980" t="str">
            <v>M</v>
          </cell>
          <cell r="P980" t="str">
            <v>00000000</v>
          </cell>
          <cell r="Q980">
            <v>2791.7</v>
          </cell>
          <cell r="R980">
            <v>460.11</v>
          </cell>
          <cell r="S980">
            <v>88.48</v>
          </cell>
          <cell r="T980">
            <v>406.14</v>
          </cell>
          <cell r="U980">
            <v>159.27000000000001</v>
          </cell>
          <cell r="V980">
            <v>107.59</v>
          </cell>
          <cell r="W980">
            <v>63.71</v>
          </cell>
          <cell r="X980">
            <v>23</v>
          </cell>
          <cell r="Y980">
            <v>0</v>
          </cell>
          <cell r="Z980">
            <v>132.51</v>
          </cell>
          <cell r="AA980">
            <v>77</v>
          </cell>
          <cell r="AB980">
            <v>0</v>
          </cell>
          <cell r="AC980">
            <v>0</v>
          </cell>
          <cell r="AD980">
            <v>13.49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Y980">
            <v>540604.80000000005</v>
          </cell>
        </row>
        <row r="981">
          <cell r="A981">
            <v>2</v>
          </cell>
          <cell r="B981" t="str">
            <v>12</v>
          </cell>
          <cell r="C981" t="str">
            <v>000</v>
          </cell>
          <cell r="D981" t="str">
            <v>1</v>
          </cell>
          <cell r="E981" t="str">
            <v>701</v>
          </cell>
          <cell r="F981" t="str">
            <v>N000</v>
          </cell>
          <cell r="G981" t="str">
            <v>510</v>
          </cell>
          <cell r="H981" t="str">
            <v>1103</v>
          </cell>
          <cell r="I981" t="str">
            <v>CF21899</v>
          </cell>
          <cell r="J981" t="str">
            <v>27CC</v>
          </cell>
          <cell r="K981" t="str">
            <v>1</v>
          </cell>
          <cell r="L981">
            <v>1</v>
          </cell>
          <cell r="M981">
            <v>0</v>
          </cell>
          <cell r="N981">
            <v>3368.65</v>
          </cell>
          <cell r="O981" t="str">
            <v>M</v>
          </cell>
          <cell r="P981" t="str">
            <v>00000000</v>
          </cell>
          <cell r="Q981">
            <v>6973.4</v>
          </cell>
          <cell r="R981">
            <v>486.58</v>
          </cell>
          <cell r="S981">
            <v>93.57</v>
          </cell>
          <cell r="T981">
            <v>429.5</v>
          </cell>
          <cell r="U981">
            <v>168.43</v>
          </cell>
          <cell r="V981">
            <v>186.16</v>
          </cell>
          <cell r="W981">
            <v>67.37</v>
          </cell>
          <cell r="X981">
            <v>0</v>
          </cell>
          <cell r="Y981">
            <v>517.1</v>
          </cell>
          <cell r="Z981">
            <v>219.98</v>
          </cell>
          <cell r="AA981">
            <v>77</v>
          </cell>
          <cell r="AB981">
            <v>0</v>
          </cell>
          <cell r="AC981">
            <v>0</v>
          </cell>
          <cell r="AD981">
            <v>13.49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Y981">
            <v>151214.76</v>
          </cell>
        </row>
        <row r="982">
          <cell r="A982">
            <v>2</v>
          </cell>
          <cell r="B982" t="str">
            <v>12</v>
          </cell>
          <cell r="C982" t="str">
            <v>000</v>
          </cell>
          <cell r="D982" t="str">
            <v>1</v>
          </cell>
          <cell r="E982" t="str">
            <v>701</v>
          </cell>
          <cell r="F982" t="str">
            <v>N000</v>
          </cell>
          <cell r="G982" t="str">
            <v>510</v>
          </cell>
          <cell r="H982" t="str">
            <v>1103</v>
          </cell>
          <cell r="I982" t="str">
            <v>CF33834</v>
          </cell>
          <cell r="J982" t="str">
            <v>27</v>
          </cell>
          <cell r="K982" t="str">
            <v>2</v>
          </cell>
          <cell r="L982">
            <v>14</v>
          </cell>
          <cell r="M982">
            <v>0</v>
          </cell>
          <cell r="N982">
            <v>2817.8</v>
          </cell>
          <cell r="O982" t="str">
            <v>M</v>
          </cell>
          <cell r="P982" t="str">
            <v>00000000</v>
          </cell>
          <cell r="Q982">
            <v>0</v>
          </cell>
          <cell r="R982">
            <v>407.02</v>
          </cell>
          <cell r="S982">
            <v>78.27</v>
          </cell>
          <cell r="T982">
            <v>359.27</v>
          </cell>
          <cell r="U982">
            <v>140.88999999999999</v>
          </cell>
          <cell r="V982">
            <v>50.72</v>
          </cell>
          <cell r="W982">
            <v>56.36</v>
          </cell>
          <cell r="X982">
            <v>58.57</v>
          </cell>
          <cell r="Y982">
            <v>0</v>
          </cell>
          <cell r="Z982">
            <v>72.290000000000006</v>
          </cell>
          <cell r="AA982">
            <v>77</v>
          </cell>
          <cell r="AB982">
            <v>96</v>
          </cell>
          <cell r="AC982">
            <v>80</v>
          </cell>
          <cell r="AD982">
            <v>13.49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Y982">
            <v>723690.24</v>
          </cell>
        </row>
        <row r="983">
          <cell r="A983">
            <v>2</v>
          </cell>
          <cell r="B983" t="str">
            <v>12</v>
          </cell>
          <cell r="C983" t="str">
            <v>000</v>
          </cell>
          <cell r="D983" t="str">
            <v>1</v>
          </cell>
          <cell r="E983" t="str">
            <v>701</v>
          </cell>
          <cell r="F983" t="str">
            <v>N000</v>
          </cell>
          <cell r="G983" t="str">
            <v>510</v>
          </cell>
          <cell r="H983" t="str">
            <v>1103</v>
          </cell>
          <cell r="I983" t="str">
            <v>CF33892</v>
          </cell>
          <cell r="J983" t="str">
            <v>27ZA</v>
          </cell>
          <cell r="K983" t="str">
            <v>2</v>
          </cell>
          <cell r="L983">
            <v>92</v>
          </cell>
          <cell r="M983">
            <v>0</v>
          </cell>
          <cell r="N983">
            <v>2982.9</v>
          </cell>
          <cell r="O983" t="str">
            <v>M</v>
          </cell>
          <cell r="P983" t="str">
            <v>00000000</v>
          </cell>
          <cell r="Q983">
            <v>579.4</v>
          </cell>
          <cell r="R983">
            <v>430.86</v>
          </cell>
          <cell r="S983">
            <v>82.86</v>
          </cell>
          <cell r="T983">
            <v>380.32</v>
          </cell>
          <cell r="U983">
            <v>149.15</v>
          </cell>
          <cell r="V983">
            <v>64.12</v>
          </cell>
          <cell r="W983">
            <v>59.66</v>
          </cell>
          <cell r="X983">
            <v>60.89</v>
          </cell>
          <cell r="Y983">
            <v>0</v>
          </cell>
          <cell r="Z983">
            <v>87.8</v>
          </cell>
          <cell r="AA983">
            <v>77</v>
          </cell>
          <cell r="AB983">
            <v>96</v>
          </cell>
          <cell r="AC983">
            <v>80</v>
          </cell>
          <cell r="AD983">
            <v>13.49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0</v>
          </cell>
          <cell r="AY983">
            <v>5679472.7999999998</v>
          </cell>
        </row>
        <row r="984">
          <cell r="A984">
            <v>2</v>
          </cell>
          <cell r="B984" t="str">
            <v>12</v>
          </cell>
          <cell r="C984" t="str">
            <v>000</v>
          </cell>
          <cell r="D984" t="str">
            <v>1</v>
          </cell>
          <cell r="E984" t="str">
            <v>701</v>
          </cell>
          <cell r="F984" t="str">
            <v>N000</v>
          </cell>
          <cell r="G984" t="str">
            <v>511</v>
          </cell>
          <cell r="H984" t="str">
            <v>1103</v>
          </cell>
          <cell r="I984" t="str">
            <v>A01803</v>
          </cell>
          <cell r="J984" t="str">
            <v>19</v>
          </cell>
          <cell r="K984" t="str">
            <v>2</v>
          </cell>
          <cell r="L984">
            <v>24</v>
          </cell>
          <cell r="M984">
            <v>0</v>
          </cell>
          <cell r="N984">
            <v>2120.3000000000002</v>
          </cell>
          <cell r="O984" t="str">
            <v>M</v>
          </cell>
          <cell r="P984" t="str">
            <v>00000000</v>
          </cell>
          <cell r="Q984">
            <v>0</v>
          </cell>
          <cell r="R984">
            <v>306.27</v>
          </cell>
          <cell r="S984">
            <v>58.9</v>
          </cell>
          <cell r="T984">
            <v>270.33999999999997</v>
          </cell>
          <cell r="U984">
            <v>106.02</v>
          </cell>
          <cell r="V984">
            <v>38.17</v>
          </cell>
          <cell r="W984">
            <v>42.41</v>
          </cell>
          <cell r="X984">
            <v>49.29</v>
          </cell>
          <cell r="Y984">
            <v>0</v>
          </cell>
          <cell r="Z984">
            <v>55.76</v>
          </cell>
          <cell r="AA984">
            <v>77</v>
          </cell>
          <cell r="AB984">
            <v>96</v>
          </cell>
          <cell r="AC984">
            <v>80</v>
          </cell>
          <cell r="AD984">
            <v>13.49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Y984">
            <v>954417.6</v>
          </cell>
        </row>
        <row r="985">
          <cell r="A985">
            <v>2</v>
          </cell>
          <cell r="B985" t="str">
            <v>12</v>
          </cell>
          <cell r="C985" t="str">
            <v>000</v>
          </cell>
          <cell r="D985" t="str">
            <v>1</v>
          </cell>
          <cell r="E985" t="str">
            <v>701</v>
          </cell>
          <cell r="F985" t="str">
            <v>N000</v>
          </cell>
          <cell r="G985" t="str">
            <v>511</v>
          </cell>
          <cell r="H985" t="str">
            <v>1103</v>
          </cell>
          <cell r="I985" t="str">
            <v>A01805</v>
          </cell>
          <cell r="J985" t="str">
            <v>21</v>
          </cell>
          <cell r="K985" t="str">
            <v>2</v>
          </cell>
          <cell r="L985">
            <v>59</v>
          </cell>
          <cell r="M985">
            <v>0</v>
          </cell>
          <cell r="N985">
            <v>2238.1999999999998</v>
          </cell>
          <cell r="O985" t="str">
            <v>M</v>
          </cell>
          <cell r="P985" t="str">
            <v>00000000</v>
          </cell>
          <cell r="Q985">
            <v>0</v>
          </cell>
          <cell r="R985">
            <v>323.3</v>
          </cell>
          <cell r="S985">
            <v>62.17</v>
          </cell>
          <cell r="T985">
            <v>285.37</v>
          </cell>
          <cell r="U985">
            <v>111.91</v>
          </cell>
          <cell r="V985">
            <v>40.29</v>
          </cell>
          <cell r="W985">
            <v>44.76</v>
          </cell>
          <cell r="X985">
            <v>59.95</v>
          </cell>
          <cell r="Y985">
            <v>0</v>
          </cell>
          <cell r="Z985">
            <v>58.73</v>
          </cell>
          <cell r="AA985">
            <v>77</v>
          </cell>
          <cell r="AB985">
            <v>96</v>
          </cell>
          <cell r="AC985">
            <v>80</v>
          </cell>
          <cell r="AD985">
            <v>13.49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Y985">
            <v>2471748.36</v>
          </cell>
        </row>
        <row r="986">
          <cell r="A986">
            <v>2</v>
          </cell>
          <cell r="B986" t="str">
            <v>12</v>
          </cell>
          <cell r="C986" t="str">
            <v>000</v>
          </cell>
          <cell r="D986" t="str">
            <v>1</v>
          </cell>
          <cell r="E986" t="str">
            <v>701</v>
          </cell>
          <cell r="F986" t="str">
            <v>N000</v>
          </cell>
          <cell r="G986" t="str">
            <v>511</v>
          </cell>
          <cell r="H986" t="str">
            <v>1103</v>
          </cell>
          <cell r="I986" t="str">
            <v>A01806</v>
          </cell>
          <cell r="J986" t="str">
            <v>25</v>
          </cell>
          <cell r="K986" t="str">
            <v>2</v>
          </cell>
          <cell r="L986">
            <v>34</v>
          </cell>
          <cell r="M986">
            <v>0</v>
          </cell>
          <cell r="N986">
            <v>2572.4</v>
          </cell>
          <cell r="O986" t="str">
            <v>M</v>
          </cell>
          <cell r="P986" t="str">
            <v>00000000</v>
          </cell>
          <cell r="Q986">
            <v>0</v>
          </cell>
          <cell r="R986">
            <v>371.57</v>
          </cell>
          <cell r="S986">
            <v>71.459999999999994</v>
          </cell>
          <cell r="T986">
            <v>327.98</v>
          </cell>
          <cell r="U986">
            <v>128.62</v>
          </cell>
          <cell r="V986">
            <v>46.3</v>
          </cell>
          <cell r="W986">
            <v>51.45</v>
          </cell>
          <cell r="X986">
            <v>72.180000000000007</v>
          </cell>
          <cell r="Y986">
            <v>0</v>
          </cell>
          <cell r="Z986">
            <v>66.81</v>
          </cell>
          <cell r="AA986">
            <v>77</v>
          </cell>
          <cell r="AB986">
            <v>96</v>
          </cell>
          <cell r="AC986">
            <v>80</v>
          </cell>
          <cell r="AD986">
            <v>13.49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Y986">
            <v>1621906.08</v>
          </cell>
        </row>
        <row r="987">
          <cell r="A987">
            <v>2</v>
          </cell>
          <cell r="B987" t="str">
            <v>12</v>
          </cell>
          <cell r="C987" t="str">
            <v>000</v>
          </cell>
          <cell r="D987" t="str">
            <v>1</v>
          </cell>
          <cell r="E987" t="str">
            <v>701</v>
          </cell>
          <cell r="F987" t="str">
            <v>N000</v>
          </cell>
          <cell r="G987" t="str">
            <v>511</v>
          </cell>
          <cell r="H987" t="str">
            <v>1103</v>
          </cell>
          <cell r="I987" t="str">
            <v>A01807</v>
          </cell>
          <cell r="J987" t="str">
            <v>27</v>
          </cell>
          <cell r="K987" t="str">
            <v>2</v>
          </cell>
          <cell r="L987">
            <v>93</v>
          </cell>
          <cell r="M987">
            <v>0</v>
          </cell>
          <cell r="N987">
            <v>2817.8</v>
          </cell>
          <cell r="O987" t="str">
            <v>M</v>
          </cell>
          <cell r="P987" t="str">
            <v>00000000</v>
          </cell>
          <cell r="Q987">
            <v>0</v>
          </cell>
          <cell r="R987">
            <v>407.02</v>
          </cell>
          <cell r="S987">
            <v>78.27</v>
          </cell>
          <cell r="T987">
            <v>359.27</v>
          </cell>
          <cell r="U987">
            <v>140.88999999999999</v>
          </cell>
          <cell r="V987">
            <v>50.72</v>
          </cell>
          <cell r="W987">
            <v>56.36</v>
          </cell>
          <cell r="X987">
            <v>76.63</v>
          </cell>
          <cell r="Y987">
            <v>0</v>
          </cell>
          <cell r="Z987">
            <v>72.650000000000006</v>
          </cell>
          <cell r="AA987">
            <v>77</v>
          </cell>
          <cell r="AB987">
            <v>96</v>
          </cell>
          <cell r="AC987">
            <v>80</v>
          </cell>
          <cell r="AD987">
            <v>13.49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Y987">
            <v>4827927.5999999996</v>
          </cell>
        </row>
        <row r="988">
          <cell r="A988">
            <v>2</v>
          </cell>
          <cell r="B988" t="str">
            <v>12</v>
          </cell>
          <cell r="C988" t="str">
            <v>000</v>
          </cell>
          <cell r="D988" t="str">
            <v>1</v>
          </cell>
          <cell r="E988" t="str">
            <v>701</v>
          </cell>
          <cell r="F988" t="str">
            <v>N000</v>
          </cell>
          <cell r="G988" t="str">
            <v>511</v>
          </cell>
          <cell r="H988" t="str">
            <v>1103</v>
          </cell>
          <cell r="I988" t="str">
            <v>A03803</v>
          </cell>
          <cell r="J988" t="str">
            <v>20</v>
          </cell>
          <cell r="K988" t="str">
            <v>2</v>
          </cell>
          <cell r="L988">
            <v>1</v>
          </cell>
          <cell r="M988">
            <v>0</v>
          </cell>
          <cell r="N988">
            <v>2138.85</v>
          </cell>
          <cell r="O988" t="str">
            <v>M</v>
          </cell>
          <cell r="P988" t="str">
            <v>00000000</v>
          </cell>
          <cell r="Q988">
            <v>0</v>
          </cell>
          <cell r="R988">
            <v>308.94</v>
          </cell>
          <cell r="S988">
            <v>59.41</v>
          </cell>
          <cell r="T988">
            <v>272.7</v>
          </cell>
          <cell r="U988">
            <v>106.94</v>
          </cell>
          <cell r="V988">
            <v>38.5</v>
          </cell>
          <cell r="W988">
            <v>42.78</v>
          </cell>
          <cell r="X988">
            <v>327</v>
          </cell>
          <cell r="Y988">
            <v>0</v>
          </cell>
          <cell r="Z988">
            <v>61.74</v>
          </cell>
          <cell r="AA988">
            <v>77</v>
          </cell>
          <cell r="AB988">
            <v>96</v>
          </cell>
          <cell r="AC988">
            <v>80</v>
          </cell>
          <cell r="AD988">
            <v>13.49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Y988">
            <v>43480.2</v>
          </cell>
        </row>
        <row r="989">
          <cell r="A989">
            <v>2</v>
          </cell>
          <cell r="B989" t="str">
            <v>12</v>
          </cell>
          <cell r="C989" t="str">
            <v>000</v>
          </cell>
          <cell r="D989" t="str">
            <v>1</v>
          </cell>
          <cell r="E989" t="str">
            <v>701</v>
          </cell>
          <cell r="F989" t="str">
            <v>N000</v>
          </cell>
          <cell r="G989" t="str">
            <v>511</v>
          </cell>
          <cell r="H989" t="str">
            <v>1103</v>
          </cell>
          <cell r="I989" t="str">
            <v>A03804</v>
          </cell>
          <cell r="J989" t="str">
            <v>23</v>
          </cell>
          <cell r="K989" t="str">
            <v>2</v>
          </cell>
          <cell r="L989">
            <v>21</v>
          </cell>
          <cell r="M989">
            <v>0</v>
          </cell>
          <cell r="N989">
            <v>2451.25</v>
          </cell>
          <cell r="O989" t="str">
            <v>M</v>
          </cell>
          <cell r="P989" t="str">
            <v>00000000</v>
          </cell>
          <cell r="Q989">
            <v>0</v>
          </cell>
          <cell r="R989">
            <v>354.07</v>
          </cell>
          <cell r="S989">
            <v>68.09</v>
          </cell>
          <cell r="T989">
            <v>312.52999999999997</v>
          </cell>
          <cell r="U989">
            <v>122.56</v>
          </cell>
          <cell r="V989">
            <v>44.12</v>
          </cell>
          <cell r="W989">
            <v>49.02</v>
          </cell>
          <cell r="X989">
            <v>129.94999999999999</v>
          </cell>
          <cell r="Y989">
            <v>0</v>
          </cell>
          <cell r="Z989">
            <v>65.13</v>
          </cell>
          <cell r="AA989">
            <v>77</v>
          </cell>
          <cell r="AB989">
            <v>96</v>
          </cell>
          <cell r="AC989">
            <v>80</v>
          </cell>
          <cell r="AD989">
            <v>13.49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Y989">
            <v>973528.92</v>
          </cell>
        </row>
        <row r="990">
          <cell r="A990">
            <v>2</v>
          </cell>
          <cell r="B990" t="str">
            <v>12</v>
          </cell>
          <cell r="C990" t="str">
            <v>000</v>
          </cell>
          <cell r="D990" t="str">
            <v>1</v>
          </cell>
          <cell r="E990" t="str">
            <v>701</v>
          </cell>
          <cell r="F990" t="str">
            <v>N000</v>
          </cell>
          <cell r="G990" t="str">
            <v>511</v>
          </cell>
          <cell r="H990" t="str">
            <v>1103</v>
          </cell>
          <cell r="I990" t="str">
            <v>CFMC03</v>
          </cell>
          <cell r="J990" t="str">
            <v>MC03</v>
          </cell>
          <cell r="K990" t="str">
            <v>1</v>
          </cell>
          <cell r="L990">
            <v>5</v>
          </cell>
          <cell r="M990">
            <v>0</v>
          </cell>
          <cell r="N990">
            <v>4311.3999999999996</v>
          </cell>
          <cell r="O990" t="str">
            <v>M</v>
          </cell>
          <cell r="P990" t="str">
            <v>00000000</v>
          </cell>
          <cell r="Q990">
            <v>11306.9</v>
          </cell>
          <cell r="R990">
            <v>622.76</v>
          </cell>
          <cell r="S990">
            <v>119.76</v>
          </cell>
          <cell r="T990">
            <v>549.70000000000005</v>
          </cell>
          <cell r="U990">
            <v>215.57</v>
          </cell>
          <cell r="V990">
            <v>281.13</v>
          </cell>
          <cell r="W990">
            <v>86.23</v>
          </cell>
          <cell r="X990">
            <v>16.399999999999999</v>
          </cell>
          <cell r="Y990">
            <v>780.91</v>
          </cell>
          <cell r="Z990">
            <v>329.08</v>
          </cell>
          <cell r="AA990">
            <v>77</v>
          </cell>
          <cell r="AB990">
            <v>0</v>
          </cell>
          <cell r="AC990">
            <v>0</v>
          </cell>
          <cell r="AD990">
            <v>13.49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Y990">
            <v>1122619.8</v>
          </cell>
        </row>
        <row r="991">
          <cell r="A991">
            <v>2</v>
          </cell>
          <cell r="B991" t="str">
            <v>12</v>
          </cell>
          <cell r="C991" t="str">
            <v>000</v>
          </cell>
          <cell r="D991" t="str">
            <v>1</v>
          </cell>
          <cell r="E991" t="str">
            <v>701</v>
          </cell>
          <cell r="F991" t="str">
            <v>N000</v>
          </cell>
          <cell r="G991" t="str">
            <v>511</v>
          </cell>
          <cell r="H991" t="str">
            <v>1103</v>
          </cell>
          <cell r="I991" t="str">
            <v>CFMC05</v>
          </cell>
          <cell r="J991" t="str">
            <v>MC05</v>
          </cell>
          <cell r="K991" t="str">
            <v>1</v>
          </cell>
          <cell r="L991">
            <v>2</v>
          </cell>
          <cell r="M991">
            <v>0</v>
          </cell>
          <cell r="N991">
            <v>3889.7</v>
          </cell>
          <cell r="O991" t="str">
            <v>M</v>
          </cell>
          <cell r="P991" t="str">
            <v>00000000</v>
          </cell>
          <cell r="Q991">
            <v>10009.85</v>
          </cell>
          <cell r="R991">
            <v>561.85</v>
          </cell>
          <cell r="S991">
            <v>108.05</v>
          </cell>
          <cell r="T991">
            <v>495.94</v>
          </cell>
          <cell r="U991">
            <v>194.49</v>
          </cell>
          <cell r="V991">
            <v>250.19</v>
          </cell>
          <cell r="W991">
            <v>77.790000000000006</v>
          </cell>
          <cell r="X991">
            <v>50.5</v>
          </cell>
          <cell r="Y991">
            <v>694.98</v>
          </cell>
          <cell r="Z991">
            <v>293.94</v>
          </cell>
          <cell r="AA991">
            <v>77</v>
          </cell>
          <cell r="AB991">
            <v>0</v>
          </cell>
          <cell r="AC991">
            <v>0</v>
          </cell>
          <cell r="AD991">
            <v>13.49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Y991">
            <v>401226.48</v>
          </cell>
        </row>
        <row r="992">
          <cell r="A992">
            <v>2</v>
          </cell>
          <cell r="B992" t="str">
            <v>12</v>
          </cell>
          <cell r="C992" t="str">
            <v>000</v>
          </cell>
          <cell r="D992" t="str">
            <v>1</v>
          </cell>
          <cell r="E992" t="str">
            <v>701</v>
          </cell>
          <cell r="F992" t="str">
            <v>N000</v>
          </cell>
          <cell r="G992" t="str">
            <v>511</v>
          </cell>
          <cell r="H992" t="str">
            <v>1103</v>
          </cell>
          <cell r="I992" t="str">
            <v>CFMD09</v>
          </cell>
          <cell r="J992" t="str">
            <v>MD09</v>
          </cell>
          <cell r="K992" t="str">
            <v>1</v>
          </cell>
          <cell r="L992">
            <v>1</v>
          </cell>
          <cell r="M992">
            <v>0</v>
          </cell>
          <cell r="N992">
            <v>14852.65</v>
          </cell>
          <cell r="O992" t="str">
            <v>M</v>
          </cell>
          <cell r="P992" t="str">
            <v>00000000</v>
          </cell>
          <cell r="Q992">
            <v>100991.65</v>
          </cell>
          <cell r="R992">
            <v>2145.38</v>
          </cell>
          <cell r="S992">
            <v>412.57</v>
          </cell>
          <cell r="T992">
            <v>1893.71</v>
          </cell>
          <cell r="U992">
            <v>742.63</v>
          </cell>
          <cell r="V992">
            <v>2085.1999999999998</v>
          </cell>
          <cell r="W992">
            <v>297.05</v>
          </cell>
          <cell r="X992">
            <v>109</v>
          </cell>
          <cell r="Y992">
            <v>5792.22</v>
          </cell>
          <cell r="Z992">
            <v>2371.7600000000002</v>
          </cell>
          <cell r="AA992">
            <v>77</v>
          </cell>
          <cell r="AB992">
            <v>0</v>
          </cell>
          <cell r="AC992">
            <v>0</v>
          </cell>
          <cell r="AD992">
            <v>13.49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Y992">
            <v>1581411.72</v>
          </cell>
        </row>
        <row r="993">
          <cell r="A993">
            <v>2</v>
          </cell>
          <cell r="B993" t="str">
            <v>12</v>
          </cell>
          <cell r="C993" t="str">
            <v>000</v>
          </cell>
          <cell r="D993" t="str">
            <v>1</v>
          </cell>
          <cell r="E993" t="str">
            <v>701</v>
          </cell>
          <cell r="F993" t="str">
            <v>N000</v>
          </cell>
          <cell r="G993" t="str">
            <v>511</v>
          </cell>
          <cell r="H993" t="str">
            <v>1103</v>
          </cell>
          <cell r="I993" t="str">
            <v>CFMG06</v>
          </cell>
          <cell r="J993" t="str">
            <v>MG06</v>
          </cell>
          <cell r="K993" t="str">
            <v>1</v>
          </cell>
          <cell r="L993">
            <v>5</v>
          </cell>
          <cell r="M993">
            <v>0</v>
          </cell>
          <cell r="N993">
            <v>8232.25</v>
          </cell>
          <cell r="O993" t="str">
            <v>M</v>
          </cell>
          <cell r="P993" t="str">
            <v>00000000</v>
          </cell>
          <cell r="Q993">
            <v>38872.050000000003</v>
          </cell>
          <cell r="R993">
            <v>1189.0999999999999</v>
          </cell>
          <cell r="S993">
            <v>228.67</v>
          </cell>
          <cell r="T993">
            <v>1049.6099999999999</v>
          </cell>
          <cell r="U993">
            <v>411.61</v>
          </cell>
          <cell r="V993">
            <v>847.88</v>
          </cell>
          <cell r="W993">
            <v>164.65</v>
          </cell>
          <cell r="X993">
            <v>42</v>
          </cell>
          <cell r="Y993">
            <v>2355.2199999999998</v>
          </cell>
          <cell r="Z993">
            <v>972.82</v>
          </cell>
          <cell r="AA993">
            <v>77</v>
          </cell>
          <cell r="AB993">
            <v>0</v>
          </cell>
          <cell r="AC993">
            <v>0</v>
          </cell>
          <cell r="AD993">
            <v>13.49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Y993">
            <v>3267381</v>
          </cell>
        </row>
        <row r="994">
          <cell r="A994">
            <v>2</v>
          </cell>
          <cell r="B994" t="str">
            <v>12</v>
          </cell>
          <cell r="C994" t="str">
            <v>000</v>
          </cell>
          <cell r="D994" t="str">
            <v>1</v>
          </cell>
          <cell r="E994" t="str">
            <v>701</v>
          </cell>
          <cell r="F994" t="str">
            <v>N000</v>
          </cell>
          <cell r="G994" t="str">
            <v>511</v>
          </cell>
          <cell r="H994" t="str">
            <v>1103</v>
          </cell>
          <cell r="I994" t="str">
            <v>CFMS06</v>
          </cell>
          <cell r="J994" t="str">
            <v>MS06</v>
          </cell>
          <cell r="K994" t="str">
            <v>1</v>
          </cell>
          <cell r="L994">
            <v>1</v>
          </cell>
          <cell r="M994">
            <v>0</v>
          </cell>
          <cell r="N994">
            <v>4801.8999999999996</v>
          </cell>
          <cell r="O994" t="str">
            <v>M</v>
          </cell>
          <cell r="P994" t="str">
            <v>00000000</v>
          </cell>
          <cell r="Q994">
            <v>21723.85</v>
          </cell>
          <cell r="R994">
            <v>693.61</v>
          </cell>
          <cell r="S994">
            <v>133.38999999999999</v>
          </cell>
          <cell r="T994">
            <v>612.24</v>
          </cell>
          <cell r="U994">
            <v>240.09</v>
          </cell>
          <cell r="V994">
            <v>477.46</v>
          </cell>
          <cell r="W994">
            <v>96.04</v>
          </cell>
          <cell r="X994">
            <v>0</v>
          </cell>
          <cell r="Y994">
            <v>1326.29</v>
          </cell>
          <cell r="Z994">
            <v>548.6</v>
          </cell>
          <cell r="AA994">
            <v>77</v>
          </cell>
          <cell r="AB994">
            <v>0</v>
          </cell>
          <cell r="AC994">
            <v>0</v>
          </cell>
          <cell r="AD994">
            <v>13.49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Y994">
            <v>368927.52</v>
          </cell>
        </row>
        <row r="995">
          <cell r="A995">
            <v>2</v>
          </cell>
          <cell r="B995" t="str">
            <v>12</v>
          </cell>
          <cell r="C995" t="str">
            <v>000</v>
          </cell>
          <cell r="D995" t="str">
            <v>1</v>
          </cell>
          <cell r="E995" t="str">
            <v>701</v>
          </cell>
          <cell r="F995" t="str">
            <v>N000</v>
          </cell>
          <cell r="G995" t="str">
            <v>511</v>
          </cell>
          <cell r="H995" t="str">
            <v>1103</v>
          </cell>
          <cell r="I995" t="str">
            <v>CFMS08</v>
          </cell>
          <cell r="J995" t="str">
            <v>MS08</v>
          </cell>
          <cell r="K995" t="str">
            <v>1</v>
          </cell>
          <cell r="L995">
            <v>11</v>
          </cell>
          <cell r="M995">
            <v>0</v>
          </cell>
          <cell r="N995">
            <v>4801.8999999999996</v>
          </cell>
          <cell r="O995" t="str">
            <v>M</v>
          </cell>
          <cell r="P995" t="str">
            <v>00000000</v>
          </cell>
          <cell r="Q995">
            <v>18269.849999999999</v>
          </cell>
          <cell r="R995">
            <v>693.61</v>
          </cell>
          <cell r="S995">
            <v>133.38999999999999</v>
          </cell>
          <cell r="T995">
            <v>612.24</v>
          </cell>
          <cell r="U995">
            <v>240.09</v>
          </cell>
          <cell r="V995">
            <v>415.29</v>
          </cell>
          <cell r="W995">
            <v>96.04</v>
          </cell>
          <cell r="X995">
            <v>24.82</v>
          </cell>
          <cell r="Y995">
            <v>1153.5899999999999</v>
          </cell>
          <cell r="Z995">
            <v>480.01</v>
          </cell>
          <cell r="AA995">
            <v>77</v>
          </cell>
          <cell r="AB995">
            <v>0</v>
          </cell>
          <cell r="AC995">
            <v>0</v>
          </cell>
          <cell r="AD995">
            <v>13.49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Y995">
            <v>3565494.24</v>
          </cell>
        </row>
        <row r="996">
          <cell r="A996">
            <v>2</v>
          </cell>
          <cell r="B996" t="str">
            <v>12</v>
          </cell>
          <cell r="C996" t="str">
            <v>000</v>
          </cell>
          <cell r="D996" t="str">
            <v>1</v>
          </cell>
          <cell r="E996" t="str">
            <v>701</v>
          </cell>
          <cell r="F996" t="str">
            <v>N000</v>
          </cell>
          <cell r="G996" t="str">
            <v>511</v>
          </cell>
          <cell r="H996" t="str">
            <v>1103</v>
          </cell>
          <cell r="I996" t="str">
            <v>M01004</v>
          </cell>
          <cell r="K996" t="str">
            <v>2</v>
          </cell>
          <cell r="L996">
            <v>1</v>
          </cell>
          <cell r="M996">
            <v>0</v>
          </cell>
          <cell r="N996">
            <v>6400</v>
          </cell>
          <cell r="O996" t="str">
            <v>M</v>
          </cell>
          <cell r="P996" t="str">
            <v>00000000</v>
          </cell>
          <cell r="Q996">
            <v>0</v>
          </cell>
          <cell r="R996">
            <v>924.44</v>
          </cell>
          <cell r="S996">
            <v>177.78</v>
          </cell>
          <cell r="T996">
            <v>816</v>
          </cell>
          <cell r="U996">
            <v>320</v>
          </cell>
          <cell r="V996">
            <v>115.2</v>
          </cell>
          <cell r="W996">
            <v>128</v>
          </cell>
          <cell r="X996">
            <v>109</v>
          </cell>
          <cell r="Y996">
            <v>0</v>
          </cell>
          <cell r="Z996">
            <v>289.70999999999998</v>
          </cell>
          <cell r="AA996">
            <v>77</v>
          </cell>
          <cell r="AB996">
            <v>96</v>
          </cell>
          <cell r="AC996">
            <v>80</v>
          </cell>
          <cell r="AD996">
            <v>13.49</v>
          </cell>
          <cell r="AE996">
            <v>5.33</v>
          </cell>
          <cell r="AF996">
            <v>0</v>
          </cell>
          <cell r="AG996">
            <v>0</v>
          </cell>
          <cell r="AH996">
            <v>4086</v>
          </cell>
          <cell r="AI996">
            <v>0</v>
          </cell>
          <cell r="AJ996">
            <v>2530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Y996">
            <v>194015.4</v>
          </cell>
        </row>
        <row r="997">
          <cell r="A997">
            <v>2</v>
          </cell>
          <cell r="B997" t="str">
            <v>12</v>
          </cell>
          <cell r="C997" t="str">
            <v>000</v>
          </cell>
          <cell r="D997" t="str">
            <v>1</v>
          </cell>
          <cell r="E997" t="str">
            <v>701</v>
          </cell>
          <cell r="F997" t="str">
            <v>N000</v>
          </cell>
          <cell r="G997" t="str">
            <v>511</v>
          </cell>
          <cell r="H997" t="str">
            <v>1103</v>
          </cell>
          <cell r="I997" t="str">
            <v>M01007</v>
          </cell>
          <cell r="K997" t="str">
            <v>2</v>
          </cell>
          <cell r="L997">
            <v>1</v>
          </cell>
          <cell r="M997">
            <v>0</v>
          </cell>
          <cell r="N997">
            <v>5074</v>
          </cell>
          <cell r="O997" t="str">
            <v>M</v>
          </cell>
          <cell r="P997" t="str">
            <v>00000000</v>
          </cell>
          <cell r="Q997">
            <v>0</v>
          </cell>
          <cell r="R997">
            <v>732.91</v>
          </cell>
          <cell r="S997">
            <v>140.94</v>
          </cell>
          <cell r="T997">
            <v>646.94000000000005</v>
          </cell>
          <cell r="U997">
            <v>253.7</v>
          </cell>
          <cell r="V997">
            <v>91.33</v>
          </cell>
          <cell r="W997">
            <v>101.48</v>
          </cell>
          <cell r="X997">
            <v>46</v>
          </cell>
          <cell r="Y997">
            <v>0</v>
          </cell>
          <cell r="Z997">
            <v>207.26</v>
          </cell>
          <cell r="AA997">
            <v>77</v>
          </cell>
          <cell r="AB997">
            <v>96</v>
          </cell>
          <cell r="AC997">
            <v>80</v>
          </cell>
          <cell r="AD997">
            <v>13.49</v>
          </cell>
          <cell r="AE997">
            <v>4.2300000000000004</v>
          </cell>
          <cell r="AF997">
            <v>0</v>
          </cell>
          <cell r="AG997">
            <v>0</v>
          </cell>
          <cell r="AH997">
            <v>2004</v>
          </cell>
          <cell r="AI997">
            <v>0</v>
          </cell>
          <cell r="AJ997">
            <v>2108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Y997">
            <v>140127.35999999999</v>
          </cell>
        </row>
        <row r="998">
          <cell r="A998">
            <v>2</v>
          </cell>
          <cell r="B998" t="str">
            <v>12</v>
          </cell>
          <cell r="C998" t="str">
            <v>000</v>
          </cell>
          <cell r="D998" t="str">
            <v>1</v>
          </cell>
          <cell r="E998" t="str">
            <v>701</v>
          </cell>
          <cell r="F998" t="str">
            <v>N000</v>
          </cell>
          <cell r="G998" t="str">
            <v>511</v>
          </cell>
          <cell r="H998" t="str">
            <v>1103</v>
          </cell>
          <cell r="I998" t="str">
            <v>M02001</v>
          </cell>
          <cell r="K998" t="str">
            <v>2</v>
          </cell>
          <cell r="L998">
            <v>3</v>
          </cell>
          <cell r="M998">
            <v>0</v>
          </cell>
          <cell r="N998">
            <v>5000</v>
          </cell>
          <cell r="O998" t="str">
            <v>M</v>
          </cell>
          <cell r="P998" t="str">
            <v>00000000</v>
          </cell>
          <cell r="Q998">
            <v>0</v>
          </cell>
          <cell r="R998">
            <v>722.22</v>
          </cell>
          <cell r="S998">
            <v>138.88999999999999</v>
          </cell>
          <cell r="T998">
            <v>637.5</v>
          </cell>
          <cell r="U998">
            <v>250</v>
          </cell>
          <cell r="V998">
            <v>90</v>
          </cell>
          <cell r="W998">
            <v>100</v>
          </cell>
          <cell r="X998">
            <v>60.67</v>
          </cell>
          <cell r="Y998">
            <v>0</v>
          </cell>
          <cell r="Z998">
            <v>175.58</v>
          </cell>
          <cell r="AA998">
            <v>77</v>
          </cell>
          <cell r="AB998">
            <v>96</v>
          </cell>
          <cell r="AC998">
            <v>80</v>
          </cell>
          <cell r="AD998">
            <v>13.49</v>
          </cell>
          <cell r="AE998">
            <v>4.17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2600</v>
          </cell>
          <cell r="AK998">
            <v>0</v>
          </cell>
          <cell r="AL998">
            <v>0</v>
          </cell>
          <cell r="AM998">
            <v>0</v>
          </cell>
          <cell r="AN998">
            <v>0</v>
          </cell>
          <cell r="AY998">
            <v>361638.72</v>
          </cell>
        </row>
        <row r="999">
          <cell r="A999">
            <v>2</v>
          </cell>
          <cell r="B999" t="str">
            <v>12</v>
          </cell>
          <cell r="C999" t="str">
            <v>000</v>
          </cell>
          <cell r="D999" t="str">
            <v>1</v>
          </cell>
          <cell r="E999" t="str">
            <v>701</v>
          </cell>
          <cell r="F999" t="str">
            <v>N000</v>
          </cell>
          <cell r="G999" t="str">
            <v>511</v>
          </cell>
          <cell r="H999" t="str">
            <v>1103</v>
          </cell>
          <cell r="I999" t="str">
            <v>M02036</v>
          </cell>
          <cell r="K999" t="str">
            <v>2</v>
          </cell>
          <cell r="L999">
            <v>1</v>
          </cell>
          <cell r="M999">
            <v>0</v>
          </cell>
          <cell r="N999">
            <v>2838</v>
          </cell>
          <cell r="O999" t="str">
            <v>M</v>
          </cell>
          <cell r="P999" t="str">
            <v>00000000</v>
          </cell>
          <cell r="Q999">
            <v>0</v>
          </cell>
          <cell r="R999">
            <v>409.93</v>
          </cell>
          <cell r="S999">
            <v>78.83</v>
          </cell>
          <cell r="T999">
            <v>361.85</v>
          </cell>
          <cell r="U999">
            <v>141.9</v>
          </cell>
          <cell r="V999">
            <v>51.08</v>
          </cell>
          <cell r="W999">
            <v>56.76</v>
          </cell>
          <cell r="X999">
            <v>46</v>
          </cell>
          <cell r="Y999">
            <v>0</v>
          </cell>
          <cell r="Z999">
            <v>116.56</v>
          </cell>
          <cell r="AA999">
            <v>77</v>
          </cell>
          <cell r="AB999">
            <v>96</v>
          </cell>
          <cell r="AC999">
            <v>80</v>
          </cell>
          <cell r="AD999">
            <v>13.49</v>
          </cell>
          <cell r="AE999">
            <v>2.36</v>
          </cell>
          <cell r="AF999">
            <v>0</v>
          </cell>
          <cell r="AG999">
            <v>0</v>
          </cell>
          <cell r="AH999">
            <v>634</v>
          </cell>
          <cell r="AI999">
            <v>0</v>
          </cell>
          <cell r="AJ999">
            <v>1566</v>
          </cell>
          <cell r="AK999">
            <v>0</v>
          </cell>
          <cell r="AL999">
            <v>0</v>
          </cell>
          <cell r="AM999">
            <v>0</v>
          </cell>
          <cell r="AN999">
            <v>0</v>
          </cell>
          <cell r="AY999">
            <v>78837.119999999995</v>
          </cell>
        </row>
        <row r="1000">
          <cell r="A1000">
            <v>2</v>
          </cell>
          <cell r="B1000" t="str">
            <v>12</v>
          </cell>
          <cell r="C1000" t="str">
            <v>000</v>
          </cell>
          <cell r="D1000" t="str">
            <v>1</v>
          </cell>
          <cell r="E1000" t="str">
            <v>701</v>
          </cell>
          <cell r="F1000" t="str">
            <v>N000</v>
          </cell>
          <cell r="G1000" t="str">
            <v>511</v>
          </cell>
          <cell r="H1000" t="str">
            <v>1103</v>
          </cell>
          <cell r="I1000" t="str">
            <v>M02088</v>
          </cell>
          <cell r="K1000" t="str">
            <v>2</v>
          </cell>
          <cell r="L1000">
            <v>1</v>
          </cell>
          <cell r="M1000">
            <v>0</v>
          </cell>
          <cell r="N1000">
            <v>5250</v>
          </cell>
          <cell r="O1000" t="str">
            <v>M</v>
          </cell>
          <cell r="P1000" t="str">
            <v>00000000</v>
          </cell>
          <cell r="Q1000">
            <v>0</v>
          </cell>
          <cell r="R1000">
            <v>758.33</v>
          </cell>
          <cell r="S1000">
            <v>145.83000000000001</v>
          </cell>
          <cell r="T1000">
            <v>669.38</v>
          </cell>
          <cell r="U1000">
            <v>262.5</v>
          </cell>
          <cell r="V1000">
            <v>94.5</v>
          </cell>
          <cell r="W1000">
            <v>105</v>
          </cell>
          <cell r="X1000">
            <v>136</v>
          </cell>
          <cell r="Y1000">
            <v>0</v>
          </cell>
          <cell r="Z1000">
            <v>185.55</v>
          </cell>
          <cell r="AA1000">
            <v>77</v>
          </cell>
          <cell r="AB1000">
            <v>96</v>
          </cell>
          <cell r="AC1000">
            <v>80</v>
          </cell>
          <cell r="AD1000">
            <v>13.49</v>
          </cell>
          <cell r="AE1000">
            <v>4.38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2730</v>
          </cell>
          <cell r="AK1000">
            <v>0</v>
          </cell>
          <cell r="AL1000">
            <v>0</v>
          </cell>
          <cell r="AM1000">
            <v>0</v>
          </cell>
          <cell r="AN1000">
            <v>0</v>
          </cell>
          <cell r="AY1000">
            <v>127295.52</v>
          </cell>
        </row>
        <row r="1001">
          <cell r="A1001">
            <v>2</v>
          </cell>
          <cell r="B1001" t="str">
            <v>12</v>
          </cell>
          <cell r="C1001" t="str">
            <v>000</v>
          </cell>
          <cell r="D1001" t="str">
            <v>1</v>
          </cell>
          <cell r="E1001" t="str">
            <v>701</v>
          </cell>
          <cell r="F1001" t="str">
            <v>N000</v>
          </cell>
          <cell r="G1001" t="str">
            <v>511</v>
          </cell>
          <cell r="H1001" t="str">
            <v>1103</v>
          </cell>
          <cell r="I1001" t="str">
            <v>S01803</v>
          </cell>
          <cell r="J1001" t="str">
            <v>19</v>
          </cell>
          <cell r="K1001" t="str">
            <v>2</v>
          </cell>
          <cell r="L1001">
            <v>97</v>
          </cell>
          <cell r="M1001">
            <v>0</v>
          </cell>
          <cell r="N1001">
            <v>2120.3000000000002</v>
          </cell>
          <cell r="O1001" t="str">
            <v>M</v>
          </cell>
          <cell r="P1001" t="str">
            <v>00000000</v>
          </cell>
          <cell r="Q1001">
            <v>0</v>
          </cell>
          <cell r="R1001">
            <v>306.27</v>
          </cell>
          <cell r="S1001">
            <v>58.9</v>
          </cell>
          <cell r="T1001">
            <v>270.33999999999997</v>
          </cell>
          <cell r="U1001">
            <v>106.02</v>
          </cell>
          <cell r="V1001">
            <v>38.17</v>
          </cell>
          <cell r="W1001">
            <v>42.41</v>
          </cell>
          <cell r="X1001">
            <v>45.4</v>
          </cell>
          <cell r="Y1001">
            <v>0</v>
          </cell>
          <cell r="Z1001">
            <v>55.68</v>
          </cell>
          <cell r="AA1001">
            <v>77</v>
          </cell>
          <cell r="AB1001">
            <v>96</v>
          </cell>
          <cell r="AC1001">
            <v>80</v>
          </cell>
          <cell r="AD1001">
            <v>13.49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0</v>
          </cell>
          <cell r="AY1001">
            <v>3852816.72</v>
          </cell>
        </row>
        <row r="1002">
          <cell r="A1002">
            <v>2</v>
          </cell>
          <cell r="B1002" t="str">
            <v>12</v>
          </cell>
          <cell r="C1002" t="str">
            <v>000</v>
          </cell>
          <cell r="D1002" t="str">
            <v>1</v>
          </cell>
          <cell r="E1002" t="str">
            <v>701</v>
          </cell>
          <cell r="F1002" t="str">
            <v>N000</v>
          </cell>
          <cell r="G1002" t="str">
            <v>511</v>
          </cell>
          <cell r="H1002" t="str">
            <v>1103</v>
          </cell>
          <cell r="I1002" t="str">
            <v>S01805</v>
          </cell>
          <cell r="J1002" t="str">
            <v>23</v>
          </cell>
          <cell r="K1002" t="str">
            <v>2</v>
          </cell>
          <cell r="L1002">
            <v>2</v>
          </cell>
          <cell r="M1002">
            <v>0</v>
          </cell>
          <cell r="N1002">
            <v>2451.25</v>
          </cell>
          <cell r="O1002" t="str">
            <v>M</v>
          </cell>
          <cell r="P1002" t="str">
            <v>00000000</v>
          </cell>
          <cell r="Q1002">
            <v>0</v>
          </cell>
          <cell r="R1002">
            <v>354.07</v>
          </cell>
          <cell r="S1002">
            <v>68.09</v>
          </cell>
          <cell r="T1002">
            <v>312.52999999999997</v>
          </cell>
          <cell r="U1002">
            <v>122.56</v>
          </cell>
          <cell r="V1002">
            <v>44.12</v>
          </cell>
          <cell r="W1002">
            <v>49.02</v>
          </cell>
          <cell r="X1002">
            <v>64</v>
          </cell>
          <cell r="Y1002">
            <v>0</v>
          </cell>
          <cell r="Z1002">
            <v>63.81</v>
          </cell>
          <cell r="AA1002">
            <v>77</v>
          </cell>
          <cell r="AB1002">
            <v>96</v>
          </cell>
          <cell r="AC1002">
            <v>80</v>
          </cell>
          <cell r="AD1002">
            <v>13.49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0</v>
          </cell>
          <cell r="AY1002">
            <v>91102.56</v>
          </cell>
        </row>
        <row r="1003">
          <cell r="A1003">
            <v>2</v>
          </cell>
          <cell r="B1003" t="str">
            <v>12</v>
          </cell>
          <cell r="C1003" t="str">
            <v>000</v>
          </cell>
          <cell r="D1003" t="str">
            <v>1</v>
          </cell>
          <cell r="E1003" t="str">
            <v>701</v>
          </cell>
          <cell r="F1003" t="str">
            <v>N000</v>
          </cell>
          <cell r="G1003" t="str">
            <v>511</v>
          </cell>
          <cell r="H1003" t="str">
            <v>1103</v>
          </cell>
          <cell r="I1003" t="str">
            <v>S01808</v>
          </cell>
          <cell r="J1003" t="str">
            <v>17</v>
          </cell>
          <cell r="K1003" t="str">
            <v>2</v>
          </cell>
          <cell r="L1003">
            <v>31</v>
          </cell>
          <cell r="M1003">
            <v>0</v>
          </cell>
          <cell r="N1003">
            <v>1936.3</v>
          </cell>
          <cell r="O1003" t="str">
            <v>M</v>
          </cell>
          <cell r="P1003" t="str">
            <v>00000000</v>
          </cell>
          <cell r="Q1003">
            <v>0</v>
          </cell>
          <cell r="R1003">
            <v>279.69</v>
          </cell>
          <cell r="S1003">
            <v>53.79</v>
          </cell>
          <cell r="T1003">
            <v>246.88</v>
          </cell>
          <cell r="U1003">
            <v>96.81</v>
          </cell>
          <cell r="V1003">
            <v>34.85</v>
          </cell>
          <cell r="W1003">
            <v>38.729999999999997</v>
          </cell>
          <cell r="X1003">
            <v>35.549999999999997</v>
          </cell>
          <cell r="Y1003">
            <v>0</v>
          </cell>
          <cell r="Z1003">
            <v>51.17</v>
          </cell>
          <cell r="AA1003">
            <v>77</v>
          </cell>
          <cell r="AB1003">
            <v>96</v>
          </cell>
          <cell r="AC1003">
            <v>80</v>
          </cell>
          <cell r="AD1003">
            <v>13.49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Y1003">
            <v>1130976.72</v>
          </cell>
        </row>
        <row r="1004">
          <cell r="A1004">
            <v>2</v>
          </cell>
          <cell r="B1004" t="str">
            <v>12</v>
          </cell>
          <cell r="C1004" t="str">
            <v>000</v>
          </cell>
          <cell r="D1004" t="str">
            <v>1</v>
          </cell>
          <cell r="E1004" t="str">
            <v>701</v>
          </cell>
          <cell r="F1004" t="str">
            <v>N000</v>
          </cell>
          <cell r="G1004" t="str">
            <v>511</v>
          </cell>
          <cell r="H1004" t="str">
            <v>1103</v>
          </cell>
          <cell r="I1004" t="str">
            <v>S01811</v>
          </cell>
          <cell r="J1004" t="str">
            <v>25</v>
          </cell>
          <cell r="K1004" t="str">
            <v>2</v>
          </cell>
          <cell r="L1004">
            <v>15</v>
          </cell>
          <cell r="M1004">
            <v>0</v>
          </cell>
          <cell r="N1004">
            <v>2572.4</v>
          </cell>
          <cell r="O1004" t="str">
            <v>M</v>
          </cell>
          <cell r="P1004" t="str">
            <v>00000000</v>
          </cell>
          <cell r="Q1004">
            <v>0</v>
          </cell>
          <cell r="R1004">
            <v>371.57</v>
          </cell>
          <cell r="S1004">
            <v>71.459999999999994</v>
          </cell>
          <cell r="T1004">
            <v>327.98</v>
          </cell>
          <cell r="U1004">
            <v>128.62</v>
          </cell>
          <cell r="V1004">
            <v>46.3</v>
          </cell>
          <cell r="W1004">
            <v>51.45</v>
          </cell>
          <cell r="X1004">
            <v>0</v>
          </cell>
          <cell r="Y1004">
            <v>0</v>
          </cell>
          <cell r="Z1004">
            <v>65.37</v>
          </cell>
          <cell r="AA1004">
            <v>77</v>
          </cell>
          <cell r="AB1004">
            <v>96</v>
          </cell>
          <cell r="AC1004">
            <v>80</v>
          </cell>
          <cell r="AD1004">
            <v>13.49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  <cell r="AY1004">
            <v>702295.2</v>
          </cell>
        </row>
        <row r="1005">
          <cell r="A1005">
            <v>2</v>
          </cell>
          <cell r="B1005" t="str">
            <v>12</v>
          </cell>
          <cell r="C1005" t="str">
            <v>000</v>
          </cell>
          <cell r="D1005" t="str">
            <v>1</v>
          </cell>
          <cell r="E1005" t="str">
            <v>701</v>
          </cell>
          <cell r="F1005" t="str">
            <v>N000</v>
          </cell>
          <cell r="G1005" t="str">
            <v>511</v>
          </cell>
          <cell r="H1005" t="str">
            <v>1103</v>
          </cell>
          <cell r="I1005" t="str">
            <v>S03810</v>
          </cell>
          <cell r="J1005" t="str">
            <v>22</v>
          </cell>
          <cell r="K1005" t="str">
            <v>2</v>
          </cell>
          <cell r="L1005">
            <v>10</v>
          </cell>
          <cell r="M1005">
            <v>0</v>
          </cell>
          <cell r="N1005">
            <v>2342.3000000000002</v>
          </cell>
          <cell r="O1005" t="str">
            <v>M</v>
          </cell>
          <cell r="P1005" t="str">
            <v>00000000</v>
          </cell>
          <cell r="Q1005">
            <v>0</v>
          </cell>
          <cell r="R1005">
            <v>338.33</v>
          </cell>
          <cell r="S1005">
            <v>65.06</v>
          </cell>
          <cell r="T1005">
            <v>298.64</v>
          </cell>
          <cell r="U1005">
            <v>117.12</v>
          </cell>
          <cell r="V1005">
            <v>42.16</v>
          </cell>
          <cell r="W1005">
            <v>46.85</v>
          </cell>
          <cell r="X1005">
            <v>0</v>
          </cell>
          <cell r="Y1005">
            <v>0</v>
          </cell>
          <cell r="Z1005">
            <v>59.97</v>
          </cell>
          <cell r="AA1005">
            <v>77</v>
          </cell>
          <cell r="AB1005">
            <v>96</v>
          </cell>
          <cell r="AC1005">
            <v>80</v>
          </cell>
          <cell r="AD1005">
            <v>13.49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  <cell r="AY1005">
            <v>429230.4</v>
          </cell>
        </row>
        <row r="1006">
          <cell r="A1006">
            <v>2</v>
          </cell>
          <cell r="B1006" t="str">
            <v>12</v>
          </cell>
          <cell r="C1006" t="str">
            <v>000</v>
          </cell>
          <cell r="D1006" t="str">
            <v>1</v>
          </cell>
          <cell r="E1006" t="str">
            <v>701</v>
          </cell>
          <cell r="F1006" t="str">
            <v>N000</v>
          </cell>
          <cell r="G1006" t="str">
            <v>511</v>
          </cell>
          <cell r="H1006" t="str">
            <v>1103</v>
          </cell>
          <cell r="I1006" t="str">
            <v>S08802</v>
          </cell>
          <cell r="J1006" t="str">
            <v>21</v>
          </cell>
          <cell r="K1006" t="str">
            <v>2</v>
          </cell>
          <cell r="L1006">
            <v>30</v>
          </cell>
          <cell r="M1006">
            <v>0</v>
          </cell>
          <cell r="N1006">
            <v>2238.1999999999998</v>
          </cell>
          <cell r="O1006" t="str">
            <v>M</v>
          </cell>
          <cell r="P1006" t="str">
            <v>00000000</v>
          </cell>
          <cell r="Q1006">
            <v>0</v>
          </cell>
          <cell r="R1006">
            <v>323.3</v>
          </cell>
          <cell r="S1006">
            <v>62.17</v>
          </cell>
          <cell r="T1006">
            <v>285.37</v>
          </cell>
          <cell r="U1006">
            <v>111.91</v>
          </cell>
          <cell r="V1006">
            <v>40.29</v>
          </cell>
          <cell r="W1006">
            <v>44.76</v>
          </cell>
          <cell r="X1006">
            <v>69.03</v>
          </cell>
          <cell r="Y1006">
            <v>0</v>
          </cell>
          <cell r="Z1006">
            <v>58.91</v>
          </cell>
          <cell r="AA1006">
            <v>77</v>
          </cell>
          <cell r="AB1006">
            <v>96</v>
          </cell>
          <cell r="AC1006">
            <v>80</v>
          </cell>
          <cell r="AD1006">
            <v>13.49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Y1006">
            <v>1260154.8</v>
          </cell>
        </row>
        <row r="1007">
          <cell r="A1007">
            <v>2</v>
          </cell>
          <cell r="B1007" t="str">
            <v>12</v>
          </cell>
          <cell r="C1007" t="str">
            <v>000</v>
          </cell>
          <cell r="D1007" t="str">
            <v>1</v>
          </cell>
          <cell r="E1007" t="str">
            <v>701</v>
          </cell>
          <cell r="F1007" t="str">
            <v>N000</v>
          </cell>
          <cell r="G1007" t="str">
            <v>511</v>
          </cell>
          <cell r="H1007" t="str">
            <v>1103</v>
          </cell>
          <cell r="I1007" t="str">
            <v>T03803</v>
          </cell>
          <cell r="J1007" t="str">
            <v>22</v>
          </cell>
          <cell r="K1007" t="str">
            <v>2</v>
          </cell>
          <cell r="L1007">
            <v>39</v>
          </cell>
          <cell r="M1007">
            <v>0</v>
          </cell>
          <cell r="N1007">
            <v>2342.3000000000002</v>
          </cell>
          <cell r="O1007" t="str">
            <v>M</v>
          </cell>
          <cell r="P1007" t="str">
            <v>00000000</v>
          </cell>
          <cell r="Q1007">
            <v>0</v>
          </cell>
          <cell r="R1007">
            <v>338.33</v>
          </cell>
          <cell r="S1007">
            <v>65.06</v>
          </cell>
          <cell r="T1007">
            <v>298.64</v>
          </cell>
          <cell r="U1007">
            <v>117.12</v>
          </cell>
          <cell r="V1007">
            <v>42.16</v>
          </cell>
          <cell r="W1007">
            <v>46.85</v>
          </cell>
          <cell r="X1007">
            <v>54.18</v>
          </cell>
          <cell r="Y1007">
            <v>0</v>
          </cell>
          <cell r="Z1007">
            <v>61.06</v>
          </cell>
          <cell r="AA1007">
            <v>77</v>
          </cell>
          <cell r="AB1007">
            <v>96</v>
          </cell>
          <cell r="AC1007">
            <v>80</v>
          </cell>
          <cell r="AD1007">
            <v>13.49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  <cell r="AY1007">
            <v>1699864.92</v>
          </cell>
        </row>
        <row r="1008">
          <cell r="A1008">
            <v>2</v>
          </cell>
          <cell r="B1008" t="str">
            <v>12</v>
          </cell>
          <cell r="C1008" t="str">
            <v>000</v>
          </cell>
          <cell r="D1008" t="str">
            <v>1</v>
          </cell>
          <cell r="E1008" t="str">
            <v>701</v>
          </cell>
          <cell r="F1008" t="str">
            <v>N000</v>
          </cell>
          <cell r="G1008" t="str">
            <v>511</v>
          </cell>
          <cell r="H1008" t="str">
            <v>1103</v>
          </cell>
          <cell r="I1008" t="str">
            <v>T03804</v>
          </cell>
          <cell r="J1008" t="str">
            <v>25</v>
          </cell>
          <cell r="K1008" t="str">
            <v>2</v>
          </cell>
          <cell r="L1008">
            <v>20</v>
          </cell>
          <cell r="M1008">
            <v>0</v>
          </cell>
          <cell r="N1008">
            <v>2572.4</v>
          </cell>
          <cell r="O1008" t="str">
            <v>M</v>
          </cell>
          <cell r="P1008" t="str">
            <v>00000000</v>
          </cell>
          <cell r="Q1008">
            <v>0</v>
          </cell>
          <cell r="R1008">
            <v>371.57</v>
          </cell>
          <cell r="S1008">
            <v>71.459999999999994</v>
          </cell>
          <cell r="T1008">
            <v>327.98</v>
          </cell>
          <cell r="U1008">
            <v>128.62</v>
          </cell>
          <cell r="V1008">
            <v>46.3</v>
          </cell>
          <cell r="W1008">
            <v>51.45</v>
          </cell>
          <cell r="X1008">
            <v>56.55</v>
          </cell>
          <cell r="Y1008">
            <v>0</v>
          </cell>
          <cell r="Z1008">
            <v>66.5</v>
          </cell>
          <cell r="AA1008">
            <v>77</v>
          </cell>
          <cell r="AB1008">
            <v>96</v>
          </cell>
          <cell r="AC1008">
            <v>80</v>
          </cell>
          <cell r="AD1008">
            <v>13.49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  <cell r="AY1008">
            <v>950236.8</v>
          </cell>
        </row>
        <row r="1009">
          <cell r="A1009">
            <v>2</v>
          </cell>
          <cell r="B1009" t="str">
            <v>12</v>
          </cell>
          <cell r="C1009" t="str">
            <v>000</v>
          </cell>
          <cell r="D1009" t="str">
            <v>1</v>
          </cell>
          <cell r="E1009" t="str">
            <v>701</v>
          </cell>
          <cell r="F1009" t="str">
            <v>N000</v>
          </cell>
          <cell r="G1009" t="str">
            <v>511</v>
          </cell>
          <cell r="H1009" t="str">
            <v>1103</v>
          </cell>
          <cell r="I1009" t="str">
            <v>T06803</v>
          </cell>
          <cell r="J1009" t="str">
            <v>26</v>
          </cell>
          <cell r="K1009" t="str">
            <v>2</v>
          </cell>
          <cell r="L1009">
            <v>3</v>
          </cell>
          <cell r="M1009">
            <v>0</v>
          </cell>
          <cell r="N1009">
            <v>2692.2</v>
          </cell>
          <cell r="O1009" t="str">
            <v>M</v>
          </cell>
          <cell r="P1009" t="str">
            <v>00000000</v>
          </cell>
          <cell r="Q1009">
            <v>0</v>
          </cell>
          <cell r="R1009">
            <v>388.87</v>
          </cell>
          <cell r="S1009">
            <v>74.78</v>
          </cell>
          <cell r="T1009">
            <v>343.26</v>
          </cell>
          <cell r="U1009">
            <v>134.61000000000001</v>
          </cell>
          <cell r="V1009">
            <v>48.46</v>
          </cell>
          <cell r="W1009">
            <v>53.84</v>
          </cell>
          <cell r="X1009">
            <v>42.67</v>
          </cell>
          <cell r="Y1009">
            <v>0</v>
          </cell>
          <cell r="Z1009">
            <v>69.03</v>
          </cell>
          <cell r="AA1009">
            <v>77</v>
          </cell>
          <cell r="AB1009">
            <v>96</v>
          </cell>
          <cell r="AC1009">
            <v>80</v>
          </cell>
          <cell r="AD1009">
            <v>13.49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Y1009">
            <v>148111.56</v>
          </cell>
        </row>
        <row r="1010">
          <cell r="A1010">
            <v>2</v>
          </cell>
          <cell r="B1010" t="str">
            <v>12</v>
          </cell>
          <cell r="C1010" t="str">
            <v>000</v>
          </cell>
          <cell r="D1010" t="str">
            <v>1</v>
          </cell>
          <cell r="E1010" t="str">
            <v>701</v>
          </cell>
          <cell r="F1010" t="str">
            <v>N000</v>
          </cell>
          <cell r="G1010" t="str">
            <v>511</v>
          </cell>
          <cell r="H1010" t="str">
            <v>1103</v>
          </cell>
          <cell r="I1010" t="str">
            <v>T06807</v>
          </cell>
          <cell r="J1010" t="str">
            <v>24</v>
          </cell>
          <cell r="K1010" t="str">
            <v>2</v>
          </cell>
          <cell r="L1010">
            <v>2</v>
          </cell>
          <cell r="M1010">
            <v>0</v>
          </cell>
          <cell r="N1010">
            <v>2479.75</v>
          </cell>
          <cell r="O1010" t="str">
            <v>M</v>
          </cell>
          <cell r="P1010" t="str">
            <v>00000000</v>
          </cell>
          <cell r="Q1010">
            <v>0</v>
          </cell>
          <cell r="R1010">
            <v>358.19</v>
          </cell>
          <cell r="S1010">
            <v>68.88</v>
          </cell>
          <cell r="T1010">
            <v>316.17</v>
          </cell>
          <cell r="U1010">
            <v>123.99</v>
          </cell>
          <cell r="V1010">
            <v>44.64</v>
          </cell>
          <cell r="W1010">
            <v>49.59</v>
          </cell>
          <cell r="X1010">
            <v>64</v>
          </cell>
          <cell r="Y1010">
            <v>0</v>
          </cell>
          <cell r="Z1010">
            <v>64.48</v>
          </cell>
          <cell r="AA1010">
            <v>77</v>
          </cell>
          <cell r="AB1010">
            <v>96</v>
          </cell>
          <cell r="AC1010">
            <v>80</v>
          </cell>
          <cell r="AD1010">
            <v>13.49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Y1010">
            <v>92068.32</v>
          </cell>
        </row>
        <row r="1011">
          <cell r="A1011">
            <v>2</v>
          </cell>
          <cell r="B1011" t="str">
            <v>12</v>
          </cell>
          <cell r="C1011" t="str">
            <v>000</v>
          </cell>
          <cell r="D1011" t="str">
            <v>1</v>
          </cell>
          <cell r="E1011" t="str">
            <v>701</v>
          </cell>
          <cell r="F1011" t="str">
            <v>N000</v>
          </cell>
          <cell r="G1011" t="str">
            <v>511</v>
          </cell>
          <cell r="H1011" t="str">
            <v>1103</v>
          </cell>
          <cell r="I1011" t="str">
            <v>CF01059</v>
          </cell>
          <cell r="J1011" t="str">
            <v>28</v>
          </cell>
          <cell r="K1011" t="str">
            <v>1</v>
          </cell>
          <cell r="L1011">
            <v>13</v>
          </cell>
          <cell r="M1011">
            <v>0</v>
          </cell>
          <cell r="N1011">
            <v>3631.8</v>
          </cell>
          <cell r="O1011" t="str">
            <v>M</v>
          </cell>
          <cell r="P1011" t="str">
            <v>00000000</v>
          </cell>
          <cell r="Q1011">
            <v>8731.1</v>
          </cell>
          <cell r="R1011">
            <v>524.59</v>
          </cell>
          <cell r="S1011">
            <v>100.88</v>
          </cell>
          <cell r="T1011">
            <v>463.05</v>
          </cell>
          <cell r="U1011">
            <v>181.59</v>
          </cell>
          <cell r="V1011">
            <v>222.53</v>
          </cell>
          <cell r="W1011">
            <v>72.64</v>
          </cell>
          <cell r="X1011">
            <v>31.62</v>
          </cell>
          <cell r="Y1011">
            <v>618.15</v>
          </cell>
          <cell r="Z1011">
            <v>261.94</v>
          </cell>
          <cell r="AA1011">
            <v>77</v>
          </cell>
          <cell r="AB1011">
            <v>0</v>
          </cell>
          <cell r="AC1011">
            <v>0</v>
          </cell>
          <cell r="AD1011">
            <v>13.49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Y1011">
            <v>2329139.2799999998</v>
          </cell>
        </row>
        <row r="1012">
          <cell r="A1012">
            <v>2</v>
          </cell>
          <cell r="B1012" t="str">
            <v>12</v>
          </cell>
          <cell r="C1012" t="str">
            <v>000</v>
          </cell>
          <cell r="D1012" t="str">
            <v>1</v>
          </cell>
          <cell r="E1012" t="str">
            <v>701</v>
          </cell>
          <cell r="F1012" t="str">
            <v>N000</v>
          </cell>
          <cell r="G1012" t="str">
            <v>511</v>
          </cell>
          <cell r="H1012" t="str">
            <v>1103</v>
          </cell>
          <cell r="I1012" t="str">
            <v>CF03809</v>
          </cell>
          <cell r="J1012" t="str">
            <v>25</v>
          </cell>
          <cell r="K1012" t="str">
            <v>2</v>
          </cell>
          <cell r="L1012">
            <v>2</v>
          </cell>
          <cell r="M1012">
            <v>0</v>
          </cell>
          <cell r="N1012">
            <v>2572.4</v>
          </cell>
          <cell r="O1012" t="str">
            <v>M</v>
          </cell>
          <cell r="P1012" t="str">
            <v>00000000</v>
          </cell>
          <cell r="Q1012">
            <v>0</v>
          </cell>
          <cell r="R1012">
            <v>371.57</v>
          </cell>
          <cell r="S1012">
            <v>71.459999999999994</v>
          </cell>
          <cell r="T1012">
            <v>327.98</v>
          </cell>
          <cell r="U1012">
            <v>128.62</v>
          </cell>
          <cell r="V1012">
            <v>46.3</v>
          </cell>
          <cell r="W1012">
            <v>51.45</v>
          </cell>
          <cell r="X1012">
            <v>0</v>
          </cell>
          <cell r="Y1012">
            <v>0</v>
          </cell>
          <cell r="Z1012">
            <v>65.37</v>
          </cell>
          <cell r="AA1012">
            <v>77</v>
          </cell>
          <cell r="AB1012">
            <v>96</v>
          </cell>
          <cell r="AC1012">
            <v>80</v>
          </cell>
          <cell r="AD1012">
            <v>13.49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Y1012">
            <v>93639.360000000001</v>
          </cell>
        </row>
        <row r="1013">
          <cell r="A1013">
            <v>2</v>
          </cell>
          <cell r="B1013" t="str">
            <v>12</v>
          </cell>
          <cell r="C1013" t="str">
            <v>000</v>
          </cell>
          <cell r="D1013" t="str">
            <v>1</v>
          </cell>
          <cell r="E1013" t="str">
            <v>701</v>
          </cell>
          <cell r="F1013" t="str">
            <v>N000</v>
          </cell>
          <cell r="G1013" t="str">
            <v>511</v>
          </cell>
          <cell r="H1013" t="str">
            <v>1103</v>
          </cell>
          <cell r="I1013" t="str">
            <v>CF04806</v>
          </cell>
          <cell r="J1013" t="str">
            <v>26</v>
          </cell>
          <cell r="K1013" t="str">
            <v>2</v>
          </cell>
          <cell r="L1013">
            <v>27</v>
          </cell>
          <cell r="M1013">
            <v>0</v>
          </cell>
          <cell r="N1013">
            <v>2692.2</v>
          </cell>
          <cell r="O1013" t="str">
            <v>M</v>
          </cell>
          <cell r="P1013" t="str">
            <v>00000000</v>
          </cell>
          <cell r="Q1013">
            <v>0</v>
          </cell>
          <cell r="R1013">
            <v>388.87</v>
          </cell>
          <cell r="S1013">
            <v>74.78</v>
          </cell>
          <cell r="T1013">
            <v>343.26</v>
          </cell>
          <cell r="U1013">
            <v>134.61000000000001</v>
          </cell>
          <cell r="V1013">
            <v>48.46</v>
          </cell>
          <cell r="W1013">
            <v>53.84</v>
          </cell>
          <cell r="X1013">
            <v>51.07</v>
          </cell>
          <cell r="Y1013">
            <v>0</v>
          </cell>
          <cell r="Z1013">
            <v>69.2</v>
          </cell>
          <cell r="AA1013">
            <v>77</v>
          </cell>
          <cell r="AB1013">
            <v>96</v>
          </cell>
          <cell r="AC1013">
            <v>80</v>
          </cell>
          <cell r="AD1013">
            <v>13.49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Y1013">
            <v>1335780.72</v>
          </cell>
        </row>
        <row r="1014">
          <cell r="A1014">
            <v>2</v>
          </cell>
          <cell r="B1014" t="str">
            <v>12</v>
          </cell>
          <cell r="C1014" t="str">
            <v>000</v>
          </cell>
          <cell r="D1014" t="str">
            <v>1</v>
          </cell>
          <cell r="E1014" t="str">
            <v>701</v>
          </cell>
          <cell r="F1014" t="str">
            <v>N000</v>
          </cell>
          <cell r="G1014" t="str">
            <v>511</v>
          </cell>
          <cell r="H1014" t="str">
            <v>1103</v>
          </cell>
          <cell r="I1014" t="str">
            <v>CF04807</v>
          </cell>
          <cell r="J1014" t="str">
            <v>27Z</v>
          </cell>
          <cell r="K1014" t="str">
            <v>2</v>
          </cell>
          <cell r="L1014">
            <v>7</v>
          </cell>
          <cell r="M1014">
            <v>0</v>
          </cell>
          <cell r="N1014">
            <v>2900.25</v>
          </cell>
          <cell r="O1014" t="str">
            <v>M</v>
          </cell>
          <cell r="P1014" t="str">
            <v>00000000</v>
          </cell>
          <cell r="Q1014">
            <v>205.15</v>
          </cell>
          <cell r="R1014">
            <v>418.93</v>
          </cell>
          <cell r="S1014">
            <v>80.56</v>
          </cell>
          <cell r="T1014">
            <v>369.78</v>
          </cell>
          <cell r="U1014">
            <v>145.01</v>
          </cell>
          <cell r="V1014">
            <v>55.89</v>
          </cell>
          <cell r="W1014">
            <v>58.01</v>
          </cell>
          <cell r="X1014">
            <v>50.86</v>
          </cell>
          <cell r="Y1014">
            <v>0</v>
          </cell>
          <cell r="Z1014">
            <v>78.17</v>
          </cell>
          <cell r="AA1014">
            <v>77</v>
          </cell>
          <cell r="AB1014">
            <v>96</v>
          </cell>
          <cell r="AC1014">
            <v>80</v>
          </cell>
          <cell r="AD1014">
            <v>13.49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K1014">
            <v>0</v>
          </cell>
          <cell r="AL1014">
            <v>0</v>
          </cell>
          <cell r="AM1014">
            <v>0</v>
          </cell>
          <cell r="AN1014">
            <v>0</v>
          </cell>
          <cell r="AY1014">
            <v>388844.4</v>
          </cell>
        </row>
        <row r="1015">
          <cell r="A1015">
            <v>2</v>
          </cell>
          <cell r="B1015" t="str">
            <v>12</v>
          </cell>
          <cell r="C1015" t="str">
            <v>000</v>
          </cell>
          <cell r="D1015" t="str">
            <v>1</v>
          </cell>
          <cell r="E1015" t="str">
            <v>701</v>
          </cell>
          <cell r="F1015" t="str">
            <v>N000</v>
          </cell>
          <cell r="G1015" t="str">
            <v>511</v>
          </cell>
          <cell r="H1015" t="str">
            <v>1103</v>
          </cell>
          <cell r="I1015" t="str">
            <v>CF04808</v>
          </cell>
          <cell r="J1015" t="str">
            <v>27ZA</v>
          </cell>
          <cell r="K1015" t="str">
            <v>2</v>
          </cell>
          <cell r="L1015">
            <v>5</v>
          </cell>
          <cell r="M1015">
            <v>0</v>
          </cell>
          <cell r="N1015">
            <v>2982.9</v>
          </cell>
          <cell r="O1015" t="str">
            <v>M</v>
          </cell>
          <cell r="P1015" t="str">
            <v>00000000</v>
          </cell>
          <cell r="Q1015">
            <v>579.4</v>
          </cell>
          <cell r="R1015">
            <v>430.86</v>
          </cell>
          <cell r="S1015">
            <v>82.86</v>
          </cell>
          <cell r="T1015">
            <v>380.32</v>
          </cell>
          <cell r="U1015">
            <v>149.15</v>
          </cell>
          <cell r="V1015">
            <v>64.12</v>
          </cell>
          <cell r="W1015">
            <v>59.66</v>
          </cell>
          <cell r="X1015">
            <v>9.1999999999999993</v>
          </cell>
          <cell r="Y1015">
            <v>0</v>
          </cell>
          <cell r="Z1015">
            <v>86.76</v>
          </cell>
          <cell r="AA1015">
            <v>77</v>
          </cell>
          <cell r="AB1015">
            <v>96</v>
          </cell>
          <cell r="AC1015">
            <v>80</v>
          </cell>
          <cell r="AD1015">
            <v>13.49</v>
          </cell>
          <cell r="AE1015">
            <v>0</v>
          </cell>
          <cell r="AF1015">
            <v>0</v>
          </cell>
          <cell r="AG1015">
            <v>0</v>
          </cell>
          <cell r="AH1015">
            <v>0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>
            <v>0</v>
          </cell>
          <cell r="AN1015">
            <v>0</v>
          </cell>
          <cell r="AY1015">
            <v>305503.2</v>
          </cell>
        </row>
        <row r="1016">
          <cell r="A1016">
            <v>2</v>
          </cell>
          <cell r="B1016" t="str">
            <v>12</v>
          </cell>
          <cell r="C1016" t="str">
            <v>000</v>
          </cell>
          <cell r="D1016" t="str">
            <v>1</v>
          </cell>
          <cell r="E1016" t="str">
            <v>701</v>
          </cell>
          <cell r="F1016" t="str">
            <v>N000</v>
          </cell>
          <cell r="G1016" t="str">
            <v>511</v>
          </cell>
          <cell r="H1016" t="str">
            <v>1103</v>
          </cell>
          <cell r="I1016" t="str">
            <v>CF04809</v>
          </cell>
          <cell r="J1016" t="str">
            <v>27ZB</v>
          </cell>
          <cell r="K1016" t="str">
            <v>2</v>
          </cell>
          <cell r="L1016">
            <v>1</v>
          </cell>
          <cell r="M1016">
            <v>0</v>
          </cell>
          <cell r="N1016">
            <v>3008.65</v>
          </cell>
          <cell r="O1016" t="str">
            <v>M</v>
          </cell>
          <cell r="P1016" t="str">
            <v>00000000</v>
          </cell>
          <cell r="Q1016">
            <v>857</v>
          </cell>
          <cell r="R1016">
            <v>434.58</v>
          </cell>
          <cell r="S1016">
            <v>83.57</v>
          </cell>
          <cell r="T1016">
            <v>383.6</v>
          </cell>
          <cell r="U1016">
            <v>150.43</v>
          </cell>
          <cell r="V1016">
            <v>69.59</v>
          </cell>
          <cell r="W1016">
            <v>60.17</v>
          </cell>
          <cell r="X1016">
            <v>0</v>
          </cell>
          <cell r="Y1016">
            <v>0</v>
          </cell>
          <cell r="Z1016">
            <v>92.74</v>
          </cell>
          <cell r="AA1016">
            <v>77</v>
          </cell>
          <cell r="AB1016">
            <v>96</v>
          </cell>
          <cell r="AC1016">
            <v>80</v>
          </cell>
          <cell r="AD1016">
            <v>13.49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Y1016">
            <v>64881.84</v>
          </cell>
        </row>
        <row r="1017">
          <cell r="A1017">
            <v>2</v>
          </cell>
          <cell r="B1017" t="str">
            <v>12</v>
          </cell>
          <cell r="C1017" t="str">
            <v>000</v>
          </cell>
          <cell r="D1017" t="str">
            <v>1</v>
          </cell>
          <cell r="E1017" t="str">
            <v>701</v>
          </cell>
          <cell r="F1017" t="str">
            <v>N000</v>
          </cell>
          <cell r="G1017" t="str">
            <v>511</v>
          </cell>
          <cell r="H1017" t="str">
            <v>1103</v>
          </cell>
          <cell r="I1017" t="str">
            <v>CF06827</v>
          </cell>
          <cell r="J1017" t="str">
            <v>22</v>
          </cell>
          <cell r="K1017" t="str">
            <v>2</v>
          </cell>
          <cell r="L1017">
            <v>4</v>
          </cell>
          <cell r="M1017">
            <v>0</v>
          </cell>
          <cell r="N1017">
            <v>2342.3000000000002</v>
          </cell>
          <cell r="O1017" t="str">
            <v>M</v>
          </cell>
          <cell r="P1017" t="str">
            <v>00000000</v>
          </cell>
          <cell r="Q1017">
            <v>0</v>
          </cell>
          <cell r="R1017">
            <v>338.33</v>
          </cell>
          <cell r="S1017">
            <v>65.06</v>
          </cell>
          <cell r="T1017">
            <v>298.64</v>
          </cell>
          <cell r="U1017">
            <v>117.12</v>
          </cell>
          <cell r="V1017">
            <v>42.16</v>
          </cell>
          <cell r="W1017">
            <v>46.85</v>
          </cell>
          <cell r="X1017">
            <v>0</v>
          </cell>
          <cell r="Y1017">
            <v>0</v>
          </cell>
          <cell r="Z1017">
            <v>59.97</v>
          </cell>
          <cell r="AA1017">
            <v>77</v>
          </cell>
          <cell r="AB1017">
            <v>96</v>
          </cell>
          <cell r="AC1017">
            <v>80</v>
          </cell>
          <cell r="AD1017">
            <v>13.49</v>
          </cell>
          <cell r="AE1017">
            <v>0</v>
          </cell>
          <cell r="AF1017">
            <v>0</v>
          </cell>
          <cell r="AG1017">
            <v>0</v>
          </cell>
          <cell r="AH1017">
            <v>0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  <cell r="AM1017">
            <v>0</v>
          </cell>
          <cell r="AN1017">
            <v>0</v>
          </cell>
          <cell r="AY1017">
            <v>171692.16</v>
          </cell>
        </row>
        <row r="1018">
          <cell r="A1018">
            <v>2</v>
          </cell>
          <cell r="B1018" t="str">
            <v>12</v>
          </cell>
          <cell r="C1018" t="str">
            <v>000</v>
          </cell>
          <cell r="D1018" t="str">
            <v>1</v>
          </cell>
          <cell r="E1018" t="str">
            <v>701</v>
          </cell>
          <cell r="F1018" t="str">
            <v>N000</v>
          </cell>
          <cell r="G1018" t="str">
            <v>511</v>
          </cell>
          <cell r="H1018" t="str">
            <v>1103</v>
          </cell>
          <cell r="I1018" t="str">
            <v>CF08822</v>
          </cell>
          <cell r="J1018" t="str">
            <v>23</v>
          </cell>
          <cell r="K1018" t="str">
            <v>2</v>
          </cell>
          <cell r="L1018">
            <v>4</v>
          </cell>
          <cell r="M1018">
            <v>0</v>
          </cell>
          <cell r="N1018">
            <v>2451.25</v>
          </cell>
          <cell r="O1018" t="str">
            <v>M</v>
          </cell>
          <cell r="P1018" t="str">
            <v>00000000</v>
          </cell>
          <cell r="Q1018">
            <v>0</v>
          </cell>
          <cell r="R1018">
            <v>354.07</v>
          </cell>
          <cell r="S1018">
            <v>68.09</v>
          </cell>
          <cell r="T1018">
            <v>312.52999999999997</v>
          </cell>
          <cell r="U1018">
            <v>122.56</v>
          </cell>
          <cell r="V1018">
            <v>44.12</v>
          </cell>
          <cell r="W1018">
            <v>49.02</v>
          </cell>
          <cell r="X1018">
            <v>68.25</v>
          </cell>
          <cell r="Y1018">
            <v>0</v>
          </cell>
          <cell r="Z1018">
            <v>63.89</v>
          </cell>
          <cell r="AA1018">
            <v>77</v>
          </cell>
          <cell r="AB1018">
            <v>96</v>
          </cell>
          <cell r="AC1018">
            <v>80</v>
          </cell>
          <cell r="AD1018">
            <v>13.49</v>
          </cell>
          <cell r="AE1018">
            <v>0</v>
          </cell>
          <cell r="AF1018">
            <v>0</v>
          </cell>
          <cell r="AG1018">
            <v>0</v>
          </cell>
          <cell r="AH1018">
            <v>0</v>
          </cell>
          <cell r="AI1018">
            <v>0</v>
          </cell>
          <cell r="AJ1018">
            <v>0</v>
          </cell>
          <cell r="AK1018">
            <v>0</v>
          </cell>
          <cell r="AL1018">
            <v>0</v>
          </cell>
          <cell r="AM1018">
            <v>0</v>
          </cell>
          <cell r="AN1018">
            <v>0</v>
          </cell>
          <cell r="AY1018">
            <v>182412.96</v>
          </cell>
        </row>
        <row r="1019">
          <cell r="A1019">
            <v>2</v>
          </cell>
          <cell r="B1019" t="str">
            <v>12</v>
          </cell>
          <cell r="C1019" t="str">
            <v>000</v>
          </cell>
          <cell r="D1019" t="str">
            <v>1</v>
          </cell>
          <cell r="E1019" t="str">
            <v>701</v>
          </cell>
          <cell r="F1019" t="str">
            <v>N000</v>
          </cell>
          <cell r="G1019" t="str">
            <v>511</v>
          </cell>
          <cell r="H1019" t="str">
            <v>1103</v>
          </cell>
          <cell r="I1019" t="str">
            <v>CF11812</v>
          </cell>
          <cell r="J1019" t="str">
            <v>27Z</v>
          </cell>
          <cell r="K1019" t="str">
            <v>2</v>
          </cell>
          <cell r="L1019">
            <v>1</v>
          </cell>
          <cell r="M1019">
            <v>0</v>
          </cell>
          <cell r="N1019">
            <v>2900.25</v>
          </cell>
          <cell r="O1019" t="str">
            <v>M</v>
          </cell>
          <cell r="P1019" t="str">
            <v>00000000</v>
          </cell>
          <cell r="Q1019">
            <v>205.15</v>
          </cell>
          <cell r="R1019">
            <v>418.93</v>
          </cell>
          <cell r="S1019">
            <v>80.56</v>
          </cell>
          <cell r="T1019">
            <v>369.78</v>
          </cell>
          <cell r="U1019">
            <v>145.01</v>
          </cell>
          <cell r="V1019">
            <v>55.89</v>
          </cell>
          <cell r="W1019">
            <v>58.01</v>
          </cell>
          <cell r="X1019">
            <v>0</v>
          </cell>
          <cell r="Y1019">
            <v>0</v>
          </cell>
          <cell r="Z1019">
            <v>77.16</v>
          </cell>
          <cell r="AA1019">
            <v>77</v>
          </cell>
          <cell r="AB1019">
            <v>96</v>
          </cell>
          <cell r="AC1019">
            <v>80</v>
          </cell>
          <cell r="AD1019">
            <v>13.49</v>
          </cell>
          <cell r="AE1019">
            <v>0</v>
          </cell>
          <cell r="AF1019">
            <v>0</v>
          </cell>
          <cell r="AG1019">
            <v>0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  <cell r="AM1019">
            <v>0</v>
          </cell>
          <cell r="AN1019">
            <v>0</v>
          </cell>
          <cell r="AY1019">
            <v>54926.76</v>
          </cell>
        </row>
        <row r="1020">
          <cell r="A1020">
            <v>2</v>
          </cell>
          <cell r="B1020" t="str">
            <v>12</v>
          </cell>
          <cell r="C1020" t="str">
            <v>000</v>
          </cell>
          <cell r="D1020" t="str">
            <v>1</v>
          </cell>
          <cell r="E1020" t="str">
            <v>701</v>
          </cell>
          <cell r="F1020" t="str">
            <v>N000</v>
          </cell>
          <cell r="G1020" t="str">
            <v>511</v>
          </cell>
          <cell r="H1020" t="str">
            <v>1103</v>
          </cell>
          <cell r="I1020" t="str">
            <v>CF21807</v>
          </cell>
          <cell r="J1020" t="str">
            <v>26</v>
          </cell>
          <cell r="K1020" t="str">
            <v>2</v>
          </cell>
          <cell r="L1020">
            <v>1</v>
          </cell>
          <cell r="M1020">
            <v>0</v>
          </cell>
          <cell r="N1020">
            <v>2692.2</v>
          </cell>
          <cell r="O1020" t="str">
            <v>M</v>
          </cell>
          <cell r="P1020" t="str">
            <v>00000000</v>
          </cell>
          <cell r="Q1020">
            <v>0</v>
          </cell>
          <cell r="R1020">
            <v>388.87</v>
          </cell>
          <cell r="S1020">
            <v>74.78</v>
          </cell>
          <cell r="T1020">
            <v>343.26</v>
          </cell>
          <cell r="U1020">
            <v>134.61000000000001</v>
          </cell>
          <cell r="V1020">
            <v>48.46</v>
          </cell>
          <cell r="W1020">
            <v>53.84</v>
          </cell>
          <cell r="X1020">
            <v>82</v>
          </cell>
          <cell r="Y1020">
            <v>0</v>
          </cell>
          <cell r="Z1020">
            <v>69.819999999999993</v>
          </cell>
          <cell r="AA1020">
            <v>77</v>
          </cell>
          <cell r="AB1020">
            <v>96</v>
          </cell>
          <cell r="AC1020">
            <v>80</v>
          </cell>
          <cell r="AD1020">
            <v>13.49</v>
          </cell>
          <cell r="AE1020">
            <v>0</v>
          </cell>
          <cell r="AF1020">
            <v>0</v>
          </cell>
          <cell r="AG1020">
            <v>0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0</v>
          </cell>
          <cell r="AN1020">
            <v>0</v>
          </cell>
          <cell r="AY1020">
            <v>49851.96</v>
          </cell>
        </row>
        <row r="1021">
          <cell r="A1021">
            <v>2</v>
          </cell>
          <cell r="B1021" t="str">
            <v>12</v>
          </cell>
          <cell r="C1021" t="str">
            <v>000</v>
          </cell>
          <cell r="D1021" t="str">
            <v>1</v>
          </cell>
          <cell r="E1021" t="str">
            <v>701</v>
          </cell>
          <cell r="F1021" t="str">
            <v>N000</v>
          </cell>
          <cell r="G1021" t="str">
            <v>511</v>
          </cell>
          <cell r="H1021" t="str">
            <v>1103</v>
          </cell>
          <cell r="I1021" t="str">
            <v>CF21856</v>
          </cell>
          <cell r="J1021" t="str">
            <v>27Z</v>
          </cell>
          <cell r="K1021" t="str">
            <v>2</v>
          </cell>
          <cell r="L1021">
            <v>3</v>
          </cell>
          <cell r="M1021">
            <v>0</v>
          </cell>
          <cell r="N1021">
            <v>2900.25</v>
          </cell>
          <cell r="O1021" t="str">
            <v>M</v>
          </cell>
          <cell r="P1021" t="str">
            <v>00000000</v>
          </cell>
          <cell r="Q1021">
            <v>205.15</v>
          </cell>
          <cell r="R1021">
            <v>418.93</v>
          </cell>
          <cell r="S1021">
            <v>80.56</v>
          </cell>
          <cell r="T1021">
            <v>369.78</v>
          </cell>
          <cell r="U1021">
            <v>145.01</v>
          </cell>
          <cell r="V1021">
            <v>55.89</v>
          </cell>
          <cell r="W1021">
            <v>58.01</v>
          </cell>
          <cell r="X1021">
            <v>42.67</v>
          </cell>
          <cell r="Y1021">
            <v>0</v>
          </cell>
          <cell r="Z1021">
            <v>78.010000000000005</v>
          </cell>
          <cell r="AA1021">
            <v>77</v>
          </cell>
          <cell r="AB1021">
            <v>96</v>
          </cell>
          <cell r="AC1021">
            <v>80</v>
          </cell>
          <cell r="AD1021">
            <v>13.49</v>
          </cell>
          <cell r="AE1021">
            <v>0</v>
          </cell>
          <cell r="AF1021">
            <v>0</v>
          </cell>
          <cell r="AG1021">
            <v>0</v>
          </cell>
          <cell r="AH1021">
            <v>0</v>
          </cell>
          <cell r="AI1021">
            <v>0</v>
          </cell>
          <cell r="AJ1021">
            <v>0</v>
          </cell>
          <cell r="AK1021">
            <v>0</v>
          </cell>
          <cell r="AL1021">
            <v>0</v>
          </cell>
          <cell r="AM1021">
            <v>0</v>
          </cell>
          <cell r="AN1021">
            <v>0</v>
          </cell>
          <cell r="AY1021">
            <v>166347</v>
          </cell>
        </row>
        <row r="1022">
          <cell r="A1022">
            <v>2</v>
          </cell>
          <cell r="B1022" t="str">
            <v>12</v>
          </cell>
          <cell r="C1022" t="str">
            <v>000</v>
          </cell>
          <cell r="D1022" t="str">
            <v>1</v>
          </cell>
          <cell r="E1022" t="str">
            <v>701</v>
          </cell>
          <cell r="F1022" t="str">
            <v>N000</v>
          </cell>
          <cell r="G1022" t="str">
            <v>511</v>
          </cell>
          <cell r="H1022" t="str">
            <v>1103</v>
          </cell>
          <cell r="I1022" t="str">
            <v>CF21858</v>
          </cell>
          <cell r="J1022" t="str">
            <v>27ZA</v>
          </cell>
          <cell r="K1022" t="str">
            <v>2</v>
          </cell>
          <cell r="L1022">
            <v>4</v>
          </cell>
          <cell r="M1022">
            <v>0</v>
          </cell>
          <cell r="N1022">
            <v>2982.9</v>
          </cell>
          <cell r="O1022" t="str">
            <v>M</v>
          </cell>
          <cell r="P1022" t="str">
            <v>00000000</v>
          </cell>
          <cell r="Q1022">
            <v>579.4</v>
          </cell>
          <cell r="R1022">
            <v>430.86</v>
          </cell>
          <cell r="S1022">
            <v>82.86</v>
          </cell>
          <cell r="T1022">
            <v>380.32</v>
          </cell>
          <cell r="U1022">
            <v>149.15</v>
          </cell>
          <cell r="V1022">
            <v>64.12</v>
          </cell>
          <cell r="W1022">
            <v>59.66</v>
          </cell>
          <cell r="X1022">
            <v>47.75</v>
          </cell>
          <cell r="Y1022">
            <v>0</v>
          </cell>
          <cell r="Z1022">
            <v>87.54</v>
          </cell>
          <cell r="AA1022">
            <v>77</v>
          </cell>
          <cell r="AB1022">
            <v>96</v>
          </cell>
          <cell r="AC1022">
            <v>80</v>
          </cell>
          <cell r="AD1022">
            <v>13.49</v>
          </cell>
          <cell r="AE1022">
            <v>0</v>
          </cell>
          <cell r="AF1022">
            <v>0</v>
          </cell>
          <cell r="AG1022">
            <v>0</v>
          </cell>
          <cell r="AH1022">
            <v>0</v>
          </cell>
          <cell r="AI1022">
            <v>0</v>
          </cell>
          <cell r="AJ1022">
            <v>0</v>
          </cell>
          <cell r="AK1022">
            <v>0</v>
          </cell>
          <cell r="AL1022">
            <v>0</v>
          </cell>
          <cell r="AM1022">
            <v>0</v>
          </cell>
          <cell r="AN1022">
            <v>0</v>
          </cell>
          <cell r="AY1022">
            <v>246290.4</v>
          </cell>
        </row>
        <row r="1023">
          <cell r="A1023">
            <v>2</v>
          </cell>
          <cell r="B1023" t="str">
            <v>12</v>
          </cell>
          <cell r="C1023" t="str">
            <v>000</v>
          </cell>
          <cell r="D1023" t="str">
            <v>1</v>
          </cell>
          <cell r="E1023" t="str">
            <v>701</v>
          </cell>
          <cell r="F1023" t="str">
            <v>N000</v>
          </cell>
          <cell r="G1023" t="str">
            <v>511</v>
          </cell>
          <cell r="H1023" t="str">
            <v>1103</v>
          </cell>
          <cell r="I1023" t="str">
            <v>CF21859</v>
          </cell>
          <cell r="J1023" t="str">
            <v>27ZB</v>
          </cell>
          <cell r="K1023" t="str">
            <v>2</v>
          </cell>
          <cell r="L1023">
            <v>6</v>
          </cell>
          <cell r="M1023">
            <v>0</v>
          </cell>
          <cell r="N1023">
            <v>3008.65</v>
          </cell>
          <cell r="O1023" t="str">
            <v>M</v>
          </cell>
          <cell r="P1023" t="str">
            <v>00000000</v>
          </cell>
          <cell r="Q1023">
            <v>857</v>
          </cell>
          <cell r="R1023">
            <v>434.58</v>
          </cell>
          <cell r="S1023">
            <v>83.57</v>
          </cell>
          <cell r="T1023">
            <v>383.6</v>
          </cell>
          <cell r="U1023">
            <v>150.43</v>
          </cell>
          <cell r="V1023">
            <v>69.59</v>
          </cell>
          <cell r="W1023">
            <v>60.17</v>
          </cell>
          <cell r="X1023">
            <v>53</v>
          </cell>
          <cell r="Y1023">
            <v>0</v>
          </cell>
          <cell r="Z1023">
            <v>93.8</v>
          </cell>
          <cell r="AA1023">
            <v>77</v>
          </cell>
          <cell r="AB1023">
            <v>96</v>
          </cell>
          <cell r="AC1023">
            <v>80</v>
          </cell>
          <cell r="AD1023">
            <v>13.49</v>
          </cell>
          <cell r="AE1023">
            <v>0</v>
          </cell>
          <cell r="AF1023">
            <v>0</v>
          </cell>
          <cell r="AG1023">
            <v>0</v>
          </cell>
          <cell r="AH1023">
            <v>0</v>
          </cell>
          <cell r="AI1023">
            <v>0</v>
          </cell>
          <cell r="AJ1023">
            <v>0</v>
          </cell>
          <cell r="AK1023">
            <v>0</v>
          </cell>
          <cell r="AL1023">
            <v>0</v>
          </cell>
          <cell r="AM1023">
            <v>0</v>
          </cell>
          <cell r="AN1023">
            <v>0</v>
          </cell>
          <cell r="AY1023">
            <v>393183.36</v>
          </cell>
        </row>
        <row r="1024">
          <cell r="A1024">
            <v>2</v>
          </cell>
          <cell r="B1024" t="str">
            <v>12</v>
          </cell>
          <cell r="C1024" t="str">
            <v>000</v>
          </cell>
          <cell r="D1024" t="str">
            <v>1</v>
          </cell>
          <cell r="E1024" t="str">
            <v>701</v>
          </cell>
          <cell r="F1024" t="str">
            <v>N000</v>
          </cell>
          <cell r="G1024" t="str">
            <v>511</v>
          </cell>
          <cell r="H1024" t="str">
            <v>1103</v>
          </cell>
          <cell r="I1024" t="str">
            <v>CF21864</v>
          </cell>
          <cell r="J1024" t="str">
            <v>27C</v>
          </cell>
          <cell r="K1024" t="str">
            <v>1</v>
          </cell>
          <cell r="L1024">
            <v>17</v>
          </cell>
          <cell r="M1024">
            <v>0</v>
          </cell>
          <cell r="N1024">
            <v>3268.2</v>
          </cell>
          <cell r="O1024" t="str">
            <v>M</v>
          </cell>
          <cell r="P1024" t="str">
            <v>00000000</v>
          </cell>
          <cell r="Q1024">
            <v>4783.05</v>
          </cell>
          <cell r="R1024">
            <v>472.07</v>
          </cell>
          <cell r="S1024">
            <v>90.78</v>
          </cell>
          <cell r="T1024">
            <v>416.7</v>
          </cell>
          <cell r="U1024">
            <v>163.41</v>
          </cell>
          <cell r="V1024">
            <v>144.91999999999999</v>
          </cell>
          <cell r="W1024">
            <v>65.36</v>
          </cell>
          <cell r="X1024">
            <v>17.760000000000002</v>
          </cell>
          <cell r="Y1024">
            <v>0</v>
          </cell>
          <cell r="Z1024">
            <v>174.18</v>
          </cell>
          <cell r="AA1024">
            <v>77</v>
          </cell>
          <cell r="AB1024">
            <v>0</v>
          </cell>
          <cell r="AC1024">
            <v>0</v>
          </cell>
          <cell r="AD1024">
            <v>13.49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Y1024">
            <v>1976131.68</v>
          </cell>
        </row>
        <row r="1025">
          <cell r="A1025">
            <v>2</v>
          </cell>
          <cell r="B1025" t="str">
            <v>12</v>
          </cell>
          <cell r="C1025" t="str">
            <v>000</v>
          </cell>
          <cell r="D1025" t="str">
            <v>1</v>
          </cell>
          <cell r="E1025" t="str">
            <v>701</v>
          </cell>
          <cell r="F1025" t="str">
            <v>N000</v>
          </cell>
          <cell r="G1025" t="str">
            <v>511</v>
          </cell>
          <cell r="H1025" t="str">
            <v>1103</v>
          </cell>
          <cell r="I1025" t="str">
            <v>CF21865</v>
          </cell>
          <cell r="J1025" t="str">
            <v>27B</v>
          </cell>
          <cell r="K1025" t="str">
            <v>1</v>
          </cell>
          <cell r="L1025">
            <v>3</v>
          </cell>
          <cell r="M1025">
            <v>0</v>
          </cell>
          <cell r="N1025">
            <v>3222.2</v>
          </cell>
          <cell r="O1025" t="str">
            <v>M</v>
          </cell>
          <cell r="P1025" t="str">
            <v>00000000</v>
          </cell>
          <cell r="Q1025">
            <v>3558.85</v>
          </cell>
          <cell r="R1025">
            <v>465.43</v>
          </cell>
          <cell r="S1025">
            <v>89.51</v>
          </cell>
          <cell r="T1025">
            <v>410.83</v>
          </cell>
          <cell r="U1025">
            <v>161.11000000000001</v>
          </cell>
          <cell r="V1025">
            <v>122.06</v>
          </cell>
          <cell r="W1025">
            <v>64.44</v>
          </cell>
          <cell r="X1025">
            <v>30.67</v>
          </cell>
          <cell r="Y1025">
            <v>0</v>
          </cell>
          <cell r="Z1025">
            <v>148.87</v>
          </cell>
          <cell r="AA1025">
            <v>77</v>
          </cell>
          <cell r="AB1025">
            <v>0</v>
          </cell>
          <cell r="AC1025">
            <v>0</v>
          </cell>
          <cell r="AD1025">
            <v>13.49</v>
          </cell>
          <cell r="AE1025">
            <v>0</v>
          </cell>
          <cell r="AF1025">
            <v>0</v>
          </cell>
          <cell r="AG1025">
            <v>0</v>
          </cell>
          <cell r="AH1025">
            <v>0</v>
          </cell>
          <cell r="AI1025">
            <v>0</v>
          </cell>
          <cell r="AJ1025">
            <v>0</v>
          </cell>
          <cell r="AK1025">
            <v>0</v>
          </cell>
          <cell r="AL1025">
            <v>0</v>
          </cell>
          <cell r="AM1025">
            <v>0</v>
          </cell>
          <cell r="AN1025">
            <v>0</v>
          </cell>
          <cell r="AY1025">
            <v>301120.56</v>
          </cell>
        </row>
        <row r="1026">
          <cell r="A1026">
            <v>2</v>
          </cell>
          <cell r="B1026" t="str">
            <v>12</v>
          </cell>
          <cell r="C1026" t="str">
            <v>000</v>
          </cell>
          <cell r="D1026" t="str">
            <v>1</v>
          </cell>
          <cell r="E1026" t="str">
            <v>701</v>
          </cell>
          <cell r="F1026" t="str">
            <v>N000</v>
          </cell>
          <cell r="G1026" t="str">
            <v>511</v>
          </cell>
          <cell r="H1026" t="str">
            <v>1103</v>
          </cell>
          <cell r="I1026" t="str">
            <v>CF33834</v>
          </cell>
          <cell r="J1026" t="str">
            <v>27</v>
          </cell>
          <cell r="K1026" t="str">
            <v>2</v>
          </cell>
          <cell r="L1026">
            <v>22</v>
          </cell>
          <cell r="M1026">
            <v>0</v>
          </cell>
          <cell r="N1026">
            <v>2817.8</v>
          </cell>
          <cell r="O1026" t="str">
            <v>M</v>
          </cell>
          <cell r="P1026" t="str">
            <v>00000000</v>
          </cell>
          <cell r="Q1026">
            <v>0</v>
          </cell>
          <cell r="R1026">
            <v>407.02</v>
          </cell>
          <cell r="S1026">
            <v>78.27</v>
          </cell>
          <cell r="T1026">
            <v>359.27</v>
          </cell>
          <cell r="U1026">
            <v>140.88999999999999</v>
          </cell>
          <cell r="V1026">
            <v>50.72</v>
          </cell>
          <cell r="W1026">
            <v>56.36</v>
          </cell>
          <cell r="X1026">
            <v>65.5</v>
          </cell>
          <cell r="Y1026">
            <v>0</v>
          </cell>
          <cell r="Z1026">
            <v>72.430000000000007</v>
          </cell>
          <cell r="AA1026">
            <v>77</v>
          </cell>
          <cell r="AB1026">
            <v>96</v>
          </cell>
          <cell r="AC1026">
            <v>80</v>
          </cell>
          <cell r="AD1026">
            <v>13.49</v>
          </cell>
          <cell r="AE1026">
            <v>0</v>
          </cell>
          <cell r="AF1026">
            <v>0</v>
          </cell>
          <cell r="AG1026">
            <v>0</v>
          </cell>
          <cell r="AH1026">
            <v>0</v>
          </cell>
          <cell r="AI1026">
            <v>0</v>
          </cell>
          <cell r="AJ1026">
            <v>0</v>
          </cell>
          <cell r="AK1026">
            <v>0</v>
          </cell>
          <cell r="AL1026">
            <v>0</v>
          </cell>
          <cell r="AM1026">
            <v>0</v>
          </cell>
          <cell r="AN1026">
            <v>0</v>
          </cell>
          <cell r="AY1026">
            <v>1139094</v>
          </cell>
        </row>
        <row r="1027">
          <cell r="A1027">
            <v>2</v>
          </cell>
          <cell r="B1027" t="str">
            <v>12</v>
          </cell>
          <cell r="C1027" t="str">
            <v>000</v>
          </cell>
          <cell r="D1027" t="str">
            <v>1</v>
          </cell>
          <cell r="E1027" t="str">
            <v>701</v>
          </cell>
          <cell r="F1027" t="str">
            <v>N000</v>
          </cell>
          <cell r="G1027" t="str">
            <v>511</v>
          </cell>
          <cell r="H1027" t="str">
            <v>1103</v>
          </cell>
          <cell r="I1027" t="str">
            <v>CF33892</v>
          </cell>
          <cell r="J1027" t="str">
            <v>27ZA</v>
          </cell>
          <cell r="K1027" t="str">
            <v>2</v>
          </cell>
          <cell r="L1027">
            <v>188</v>
          </cell>
          <cell r="M1027">
            <v>0</v>
          </cell>
          <cell r="N1027">
            <v>2982.9</v>
          </cell>
          <cell r="O1027" t="str">
            <v>M</v>
          </cell>
          <cell r="P1027" t="str">
            <v>00000000</v>
          </cell>
          <cell r="Q1027">
            <v>579.4</v>
          </cell>
          <cell r="R1027">
            <v>430.86</v>
          </cell>
          <cell r="S1027">
            <v>82.86</v>
          </cell>
          <cell r="T1027">
            <v>380.32</v>
          </cell>
          <cell r="U1027">
            <v>149.15</v>
          </cell>
          <cell r="V1027">
            <v>64.12</v>
          </cell>
          <cell r="W1027">
            <v>59.66</v>
          </cell>
          <cell r="X1027">
            <v>62.32</v>
          </cell>
          <cell r="Y1027">
            <v>0</v>
          </cell>
          <cell r="Z1027">
            <v>87.83</v>
          </cell>
          <cell r="AA1027">
            <v>77</v>
          </cell>
          <cell r="AB1027">
            <v>96</v>
          </cell>
          <cell r="AC1027">
            <v>80</v>
          </cell>
          <cell r="AD1027">
            <v>13.49</v>
          </cell>
          <cell r="AE1027">
            <v>0</v>
          </cell>
          <cell r="AF1027">
            <v>0</v>
          </cell>
          <cell r="AG1027">
            <v>0</v>
          </cell>
          <cell r="AH1027">
            <v>0</v>
          </cell>
          <cell r="AI1027">
            <v>0</v>
          </cell>
          <cell r="AJ1027">
            <v>0</v>
          </cell>
          <cell r="AK1027">
            <v>0</v>
          </cell>
          <cell r="AL1027">
            <v>0</v>
          </cell>
          <cell r="AM1027">
            <v>0</v>
          </cell>
          <cell r="AN1027">
            <v>0</v>
          </cell>
          <cell r="AY1027">
            <v>11609172.960000001</v>
          </cell>
        </row>
        <row r="1028">
          <cell r="A1028">
            <v>2</v>
          </cell>
          <cell r="B1028" t="str">
            <v>12</v>
          </cell>
          <cell r="C1028" t="str">
            <v>000</v>
          </cell>
          <cell r="D1028" t="str">
            <v>1</v>
          </cell>
          <cell r="E1028" t="str">
            <v>701</v>
          </cell>
          <cell r="F1028" t="str">
            <v>N000</v>
          </cell>
          <cell r="G1028" t="str">
            <v>511</v>
          </cell>
          <cell r="H1028" t="str">
            <v>1103</v>
          </cell>
          <cell r="I1028" t="str">
            <v>CF34806</v>
          </cell>
          <cell r="J1028" t="str">
            <v>23</v>
          </cell>
          <cell r="K1028" t="str">
            <v>2</v>
          </cell>
          <cell r="L1028">
            <v>3</v>
          </cell>
          <cell r="M1028">
            <v>0</v>
          </cell>
          <cell r="N1028">
            <v>2451.25</v>
          </cell>
          <cell r="O1028" t="str">
            <v>M</v>
          </cell>
          <cell r="P1028" t="str">
            <v>00000000</v>
          </cell>
          <cell r="Q1028">
            <v>0</v>
          </cell>
          <cell r="R1028">
            <v>354.07</v>
          </cell>
          <cell r="S1028">
            <v>68.09</v>
          </cell>
          <cell r="T1028">
            <v>312.52999999999997</v>
          </cell>
          <cell r="U1028">
            <v>122.56</v>
          </cell>
          <cell r="V1028">
            <v>44.12</v>
          </cell>
          <cell r="W1028">
            <v>49.02</v>
          </cell>
          <cell r="X1028">
            <v>0</v>
          </cell>
          <cell r="Y1028">
            <v>0</v>
          </cell>
          <cell r="Z1028">
            <v>62.53</v>
          </cell>
          <cell r="AA1028">
            <v>77</v>
          </cell>
          <cell r="AB1028">
            <v>96</v>
          </cell>
          <cell r="AC1028">
            <v>80</v>
          </cell>
          <cell r="AD1028">
            <v>13.49</v>
          </cell>
          <cell r="AE1028">
            <v>0</v>
          </cell>
          <cell r="AF1028">
            <v>0</v>
          </cell>
          <cell r="AG1028">
            <v>0</v>
          </cell>
          <cell r="AH1028">
            <v>0</v>
          </cell>
          <cell r="AI1028">
            <v>0</v>
          </cell>
          <cell r="AJ1028">
            <v>0</v>
          </cell>
          <cell r="AK1028">
            <v>0</v>
          </cell>
          <cell r="AL1028">
            <v>0</v>
          </cell>
          <cell r="AM1028">
            <v>0</v>
          </cell>
          <cell r="AN1028">
            <v>0</v>
          </cell>
          <cell r="AY1028">
            <v>134303.76</v>
          </cell>
        </row>
        <row r="1029">
          <cell r="A1029">
            <v>2</v>
          </cell>
          <cell r="B1029" t="str">
            <v>12</v>
          </cell>
          <cell r="C1029" t="str">
            <v>000</v>
          </cell>
          <cell r="D1029" t="str">
            <v>1</v>
          </cell>
          <cell r="E1029" t="str">
            <v>701</v>
          </cell>
          <cell r="F1029" t="str">
            <v>N000</v>
          </cell>
          <cell r="G1029" t="str">
            <v>511</v>
          </cell>
          <cell r="H1029" t="str">
            <v>1103</v>
          </cell>
          <cell r="I1029" t="str">
            <v>CF41040</v>
          </cell>
          <cell r="K1029" t="str">
            <v>2</v>
          </cell>
          <cell r="L1029">
            <v>9</v>
          </cell>
          <cell r="M1029">
            <v>0</v>
          </cell>
          <cell r="N1029">
            <v>7482</v>
          </cell>
          <cell r="O1029" t="str">
            <v>M</v>
          </cell>
          <cell r="P1029" t="str">
            <v>00000000</v>
          </cell>
          <cell r="Q1029">
            <v>0</v>
          </cell>
          <cell r="R1029">
            <v>1080.73</v>
          </cell>
          <cell r="S1029">
            <v>207.83</v>
          </cell>
          <cell r="T1029">
            <v>953.96</v>
          </cell>
          <cell r="U1029">
            <v>374.1</v>
          </cell>
          <cell r="V1029">
            <v>134.68</v>
          </cell>
          <cell r="W1029">
            <v>149.63999999999999</v>
          </cell>
          <cell r="X1029">
            <v>33.56</v>
          </cell>
          <cell r="Y1029">
            <v>0</v>
          </cell>
          <cell r="Z1029">
            <v>289.89</v>
          </cell>
          <cell r="AA1029">
            <v>77</v>
          </cell>
          <cell r="AB1029">
            <v>96</v>
          </cell>
          <cell r="AC1029">
            <v>80</v>
          </cell>
          <cell r="AD1029">
            <v>13.49</v>
          </cell>
          <cell r="AE1029">
            <v>6.24</v>
          </cell>
          <cell r="AF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5431</v>
          </cell>
          <cell r="AK1029">
            <v>0</v>
          </cell>
          <cell r="AL1029">
            <v>0</v>
          </cell>
          <cell r="AM1029">
            <v>0</v>
          </cell>
          <cell r="AN1029">
            <v>0</v>
          </cell>
          <cell r="AY1029">
            <v>1772292.96</v>
          </cell>
        </row>
        <row r="1030">
          <cell r="A1030">
            <v>2</v>
          </cell>
          <cell r="B1030" t="str">
            <v>12</v>
          </cell>
          <cell r="C1030" t="str">
            <v>000</v>
          </cell>
          <cell r="D1030" t="str">
            <v>1</v>
          </cell>
          <cell r="E1030" t="str">
            <v>701</v>
          </cell>
          <cell r="F1030" t="str">
            <v>N000</v>
          </cell>
          <cell r="G1030" t="str">
            <v>511</v>
          </cell>
          <cell r="H1030" t="str">
            <v>1103</v>
          </cell>
          <cell r="I1030" t="str">
            <v>CF53807</v>
          </cell>
          <cell r="J1030" t="str">
            <v>27Z</v>
          </cell>
          <cell r="K1030" t="str">
            <v>2</v>
          </cell>
          <cell r="L1030">
            <v>1</v>
          </cell>
          <cell r="M1030">
            <v>0</v>
          </cell>
          <cell r="N1030">
            <v>2900.25</v>
          </cell>
          <cell r="O1030" t="str">
            <v>M</v>
          </cell>
          <cell r="P1030" t="str">
            <v>00000000</v>
          </cell>
          <cell r="Q1030">
            <v>205.15</v>
          </cell>
          <cell r="R1030">
            <v>418.93</v>
          </cell>
          <cell r="S1030">
            <v>80.56</v>
          </cell>
          <cell r="T1030">
            <v>369.78</v>
          </cell>
          <cell r="U1030">
            <v>145.01</v>
          </cell>
          <cell r="V1030">
            <v>55.89</v>
          </cell>
          <cell r="W1030">
            <v>58.01</v>
          </cell>
          <cell r="X1030">
            <v>82</v>
          </cell>
          <cell r="Y1030">
            <v>0</v>
          </cell>
          <cell r="Z1030">
            <v>78.8</v>
          </cell>
          <cell r="AA1030">
            <v>77</v>
          </cell>
          <cell r="AB1030">
            <v>96</v>
          </cell>
          <cell r="AC1030">
            <v>80</v>
          </cell>
          <cell r="AD1030">
            <v>13.49</v>
          </cell>
          <cell r="AE1030">
            <v>0</v>
          </cell>
          <cell r="AF1030">
            <v>0</v>
          </cell>
          <cell r="AG1030">
            <v>0</v>
          </cell>
          <cell r="AH1030">
            <v>0</v>
          </cell>
          <cell r="AI1030">
            <v>0</v>
          </cell>
          <cell r="AJ1030">
            <v>0</v>
          </cell>
          <cell r="AK1030">
            <v>0</v>
          </cell>
          <cell r="AL1030">
            <v>0</v>
          </cell>
          <cell r="AM1030">
            <v>0</v>
          </cell>
          <cell r="AN1030">
            <v>0</v>
          </cell>
          <cell r="AY1030">
            <v>55930.44</v>
          </cell>
        </row>
        <row r="1031">
          <cell r="A1031">
            <v>2</v>
          </cell>
          <cell r="B1031" t="str">
            <v>12</v>
          </cell>
          <cell r="C1031" t="str">
            <v>000</v>
          </cell>
          <cell r="D1031" t="str">
            <v>1</v>
          </cell>
          <cell r="E1031" t="str">
            <v>701</v>
          </cell>
          <cell r="F1031" t="str">
            <v>N000</v>
          </cell>
          <cell r="G1031" t="str">
            <v>512</v>
          </cell>
          <cell r="H1031" t="str">
            <v>1103</v>
          </cell>
          <cell r="I1031" t="str">
            <v>A01803</v>
          </cell>
          <cell r="J1031" t="str">
            <v>19</v>
          </cell>
          <cell r="K1031" t="str">
            <v>2</v>
          </cell>
          <cell r="L1031">
            <v>1</v>
          </cell>
          <cell r="M1031">
            <v>0</v>
          </cell>
          <cell r="N1031">
            <v>2120.3000000000002</v>
          </cell>
          <cell r="O1031" t="str">
            <v>M</v>
          </cell>
          <cell r="P1031" t="str">
            <v>00000000</v>
          </cell>
          <cell r="Q1031">
            <v>0</v>
          </cell>
          <cell r="R1031">
            <v>306.27</v>
          </cell>
          <cell r="S1031">
            <v>58.9</v>
          </cell>
          <cell r="T1031">
            <v>270.33999999999997</v>
          </cell>
          <cell r="U1031">
            <v>106.02</v>
          </cell>
          <cell r="V1031">
            <v>38.17</v>
          </cell>
          <cell r="W1031">
            <v>42.41</v>
          </cell>
          <cell r="X1031">
            <v>46</v>
          </cell>
          <cell r="Y1031">
            <v>0</v>
          </cell>
          <cell r="Z1031">
            <v>55.69</v>
          </cell>
          <cell r="AA1031">
            <v>77</v>
          </cell>
          <cell r="AB1031">
            <v>96</v>
          </cell>
          <cell r="AC1031">
            <v>80</v>
          </cell>
          <cell r="AD1031">
            <v>13.49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K1031">
            <v>0</v>
          </cell>
          <cell r="AL1031">
            <v>0</v>
          </cell>
          <cell r="AM1031">
            <v>0</v>
          </cell>
          <cell r="AN1031">
            <v>0</v>
          </cell>
          <cell r="AY1031">
            <v>39727.08</v>
          </cell>
        </row>
        <row r="1032">
          <cell r="A1032">
            <v>2</v>
          </cell>
          <cell r="B1032" t="str">
            <v>12</v>
          </cell>
          <cell r="C1032" t="str">
            <v>000</v>
          </cell>
          <cell r="D1032" t="str">
            <v>1</v>
          </cell>
          <cell r="E1032" t="str">
            <v>701</v>
          </cell>
          <cell r="F1032" t="str">
            <v>N000</v>
          </cell>
          <cell r="G1032" t="str">
            <v>512</v>
          </cell>
          <cell r="H1032" t="str">
            <v>1103</v>
          </cell>
          <cell r="I1032" t="str">
            <v>A01805</v>
          </cell>
          <cell r="J1032" t="str">
            <v>21</v>
          </cell>
          <cell r="K1032" t="str">
            <v>2</v>
          </cell>
          <cell r="L1032">
            <v>31</v>
          </cell>
          <cell r="M1032">
            <v>0</v>
          </cell>
          <cell r="N1032">
            <v>2238.1999999999998</v>
          </cell>
          <cell r="O1032" t="str">
            <v>M</v>
          </cell>
          <cell r="P1032" t="str">
            <v>00000000</v>
          </cell>
          <cell r="Q1032">
            <v>0</v>
          </cell>
          <cell r="R1032">
            <v>323.3</v>
          </cell>
          <cell r="S1032">
            <v>62.17</v>
          </cell>
          <cell r="T1032">
            <v>285.37</v>
          </cell>
          <cell r="U1032">
            <v>111.91</v>
          </cell>
          <cell r="V1032">
            <v>40.29</v>
          </cell>
          <cell r="W1032">
            <v>44.76</v>
          </cell>
          <cell r="X1032">
            <v>53.48</v>
          </cell>
          <cell r="Y1032">
            <v>0</v>
          </cell>
          <cell r="Z1032">
            <v>58.6</v>
          </cell>
          <cell r="AA1032">
            <v>77</v>
          </cell>
          <cell r="AB1032">
            <v>96</v>
          </cell>
          <cell r="AC1032">
            <v>80</v>
          </cell>
          <cell r="AD1032">
            <v>13.49</v>
          </cell>
          <cell r="AE1032">
            <v>0</v>
          </cell>
          <cell r="AF1032">
            <v>0</v>
          </cell>
          <cell r="AG1032">
            <v>0</v>
          </cell>
          <cell r="AH1032">
            <v>0</v>
          </cell>
          <cell r="AI1032">
            <v>0</v>
          </cell>
          <cell r="AJ1032">
            <v>0</v>
          </cell>
          <cell r="AK1032">
            <v>0</v>
          </cell>
          <cell r="AL1032">
            <v>0</v>
          </cell>
          <cell r="AM1032">
            <v>0</v>
          </cell>
          <cell r="AN1032">
            <v>0</v>
          </cell>
          <cell r="AY1032">
            <v>1296260.04</v>
          </cell>
        </row>
        <row r="1033">
          <cell r="A1033">
            <v>2</v>
          </cell>
          <cell r="B1033" t="str">
            <v>12</v>
          </cell>
          <cell r="C1033" t="str">
            <v>000</v>
          </cell>
          <cell r="D1033" t="str">
            <v>1</v>
          </cell>
          <cell r="E1033" t="str">
            <v>701</v>
          </cell>
          <cell r="F1033" t="str">
            <v>N000</v>
          </cell>
          <cell r="G1033" t="str">
            <v>512</v>
          </cell>
          <cell r="H1033" t="str">
            <v>1103</v>
          </cell>
          <cell r="I1033" t="str">
            <v>A01806</v>
          </cell>
          <cell r="J1033" t="str">
            <v>25</v>
          </cell>
          <cell r="K1033" t="str">
            <v>2</v>
          </cell>
          <cell r="L1033">
            <v>17</v>
          </cell>
          <cell r="M1033">
            <v>0</v>
          </cell>
          <cell r="N1033">
            <v>2572.4</v>
          </cell>
          <cell r="O1033" t="str">
            <v>M</v>
          </cell>
          <cell r="P1033" t="str">
            <v>00000000</v>
          </cell>
          <cell r="Q1033">
            <v>0</v>
          </cell>
          <cell r="R1033">
            <v>371.57</v>
          </cell>
          <cell r="S1033">
            <v>71.459999999999994</v>
          </cell>
          <cell r="T1033">
            <v>327.98</v>
          </cell>
          <cell r="U1033">
            <v>128.62</v>
          </cell>
          <cell r="V1033">
            <v>46.3</v>
          </cell>
          <cell r="W1033">
            <v>51.45</v>
          </cell>
          <cell r="X1033">
            <v>62.41</v>
          </cell>
          <cell r="Y1033">
            <v>0</v>
          </cell>
          <cell r="Z1033">
            <v>66.62</v>
          </cell>
          <cell r="AA1033">
            <v>77</v>
          </cell>
          <cell r="AB1033">
            <v>96</v>
          </cell>
          <cell r="AC1033">
            <v>80</v>
          </cell>
          <cell r="AD1033">
            <v>13.49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K1033">
            <v>0</v>
          </cell>
          <cell r="AL1033">
            <v>0</v>
          </cell>
          <cell r="AM1033">
            <v>0</v>
          </cell>
          <cell r="AN1033">
            <v>0</v>
          </cell>
          <cell r="AY1033">
            <v>808921.2</v>
          </cell>
        </row>
        <row r="1034">
          <cell r="A1034">
            <v>2</v>
          </cell>
          <cell r="B1034" t="str">
            <v>12</v>
          </cell>
          <cell r="C1034" t="str">
            <v>000</v>
          </cell>
          <cell r="D1034" t="str">
            <v>1</v>
          </cell>
          <cell r="E1034" t="str">
            <v>701</v>
          </cell>
          <cell r="F1034" t="str">
            <v>N000</v>
          </cell>
          <cell r="G1034" t="str">
            <v>512</v>
          </cell>
          <cell r="H1034" t="str">
            <v>1103</v>
          </cell>
          <cell r="I1034" t="str">
            <v>A01807</v>
          </cell>
          <cell r="J1034" t="str">
            <v>27</v>
          </cell>
          <cell r="K1034" t="str">
            <v>2</v>
          </cell>
          <cell r="L1034">
            <v>116</v>
          </cell>
          <cell r="M1034">
            <v>0</v>
          </cell>
          <cell r="N1034">
            <v>2817.8</v>
          </cell>
          <cell r="O1034" t="str">
            <v>M</v>
          </cell>
          <cell r="P1034" t="str">
            <v>00000000</v>
          </cell>
          <cell r="Q1034">
            <v>0</v>
          </cell>
          <cell r="R1034">
            <v>407.02</v>
          </cell>
          <cell r="S1034">
            <v>78.27</v>
          </cell>
          <cell r="T1034">
            <v>359.27</v>
          </cell>
          <cell r="U1034">
            <v>140.88999999999999</v>
          </cell>
          <cell r="V1034">
            <v>50.72</v>
          </cell>
          <cell r="W1034">
            <v>56.36</v>
          </cell>
          <cell r="X1034">
            <v>59.25</v>
          </cell>
          <cell r="Y1034">
            <v>0</v>
          </cell>
          <cell r="Z1034">
            <v>72.31</v>
          </cell>
          <cell r="AA1034">
            <v>77</v>
          </cell>
          <cell r="AB1034">
            <v>96</v>
          </cell>
          <cell r="AC1034">
            <v>80</v>
          </cell>
          <cell r="AD1034">
            <v>13.49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K1034">
            <v>0</v>
          </cell>
          <cell r="AL1034">
            <v>0</v>
          </cell>
          <cell r="AM1034">
            <v>0</v>
          </cell>
          <cell r="AN1034">
            <v>0</v>
          </cell>
          <cell r="AY1034">
            <v>5997264.96</v>
          </cell>
        </row>
        <row r="1035">
          <cell r="A1035">
            <v>2</v>
          </cell>
          <cell r="B1035" t="str">
            <v>12</v>
          </cell>
          <cell r="C1035" t="str">
            <v>000</v>
          </cell>
          <cell r="D1035" t="str">
            <v>1</v>
          </cell>
          <cell r="E1035" t="str">
            <v>701</v>
          </cell>
          <cell r="F1035" t="str">
            <v>N000</v>
          </cell>
          <cell r="G1035" t="str">
            <v>512</v>
          </cell>
          <cell r="H1035" t="str">
            <v>1103</v>
          </cell>
          <cell r="I1035" t="str">
            <v>A03803</v>
          </cell>
          <cell r="J1035" t="str">
            <v>20</v>
          </cell>
          <cell r="K1035" t="str">
            <v>2</v>
          </cell>
          <cell r="L1035">
            <v>3</v>
          </cell>
          <cell r="M1035">
            <v>0</v>
          </cell>
          <cell r="N1035">
            <v>2138.85</v>
          </cell>
          <cell r="O1035" t="str">
            <v>M</v>
          </cell>
          <cell r="P1035" t="str">
            <v>00000000</v>
          </cell>
          <cell r="Q1035">
            <v>0</v>
          </cell>
          <cell r="R1035">
            <v>308.94</v>
          </cell>
          <cell r="S1035">
            <v>59.41</v>
          </cell>
          <cell r="T1035">
            <v>272.7</v>
          </cell>
          <cell r="U1035">
            <v>106.94</v>
          </cell>
          <cell r="V1035">
            <v>38.5</v>
          </cell>
          <cell r="W1035">
            <v>42.78</v>
          </cell>
          <cell r="X1035">
            <v>52</v>
          </cell>
          <cell r="Y1035">
            <v>0</v>
          </cell>
          <cell r="Z1035">
            <v>56.24</v>
          </cell>
          <cell r="AA1035">
            <v>77</v>
          </cell>
          <cell r="AB1035">
            <v>96</v>
          </cell>
          <cell r="AC1035">
            <v>80</v>
          </cell>
          <cell r="AD1035">
            <v>13.49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K1035">
            <v>0</v>
          </cell>
          <cell r="AL1035">
            <v>0</v>
          </cell>
          <cell r="AM1035">
            <v>0</v>
          </cell>
          <cell r="AN1035">
            <v>0</v>
          </cell>
          <cell r="AY1035">
            <v>120342.6</v>
          </cell>
        </row>
        <row r="1036">
          <cell r="A1036">
            <v>2</v>
          </cell>
          <cell r="B1036" t="str">
            <v>12</v>
          </cell>
          <cell r="C1036" t="str">
            <v>000</v>
          </cell>
          <cell r="D1036" t="str">
            <v>1</v>
          </cell>
          <cell r="E1036" t="str">
            <v>701</v>
          </cell>
          <cell r="F1036" t="str">
            <v>N000</v>
          </cell>
          <cell r="G1036" t="str">
            <v>512</v>
          </cell>
          <cell r="H1036" t="str">
            <v>1103</v>
          </cell>
          <cell r="I1036" t="str">
            <v>CFMC03</v>
          </cell>
          <cell r="J1036" t="str">
            <v>MC03</v>
          </cell>
          <cell r="K1036" t="str">
            <v>1</v>
          </cell>
          <cell r="L1036">
            <v>13</v>
          </cell>
          <cell r="M1036">
            <v>0</v>
          </cell>
          <cell r="N1036">
            <v>4311.3999999999996</v>
          </cell>
          <cell r="O1036" t="str">
            <v>M</v>
          </cell>
          <cell r="P1036" t="str">
            <v>00000000</v>
          </cell>
          <cell r="Q1036">
            <v>11306.9</v>
          </cell>
          <cell r="R1036">
            <v>622.76</v>
          </cell>
          <cell r="S1036">
            <v>119.76</v>
          </cell>
          <cell r="T1036">
            <v>549.70000000000005</v>
          </cell>
          <cell r="U1036">
            <v>215.57</v>
          </cell>
          <cell r="V1036">
            <v>281.13</v>
          </cell>
          <cell r="W1036">
            <v>86.23</v>
          </cell>
          <cell r="X1036">
            <v>59.08</v>
          </cell>
          <cell r="Y1036">
            <v>780.91</v>
          </cell>
          <cell r="Z1036">
            <v>329.94</v>
          </cell>
          <cell r="AA1036">
            <v>77</v>
          </cell>
          <cell r="AB1036">
            <v>0</v>
          </cell>
          <cell r="AC1036">
            <v>0</v>
          </cell>
          <cell r="AD1036">
            <v>13.49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Y1036">
            <v>2925603.72</v>
          </cell>
        </row>
        <row r="1037">
          <cell r="A1037">
            <v>2</v>
          </cell>
          <cell r="B1037" t="str">
            <v>12</v>
          </cell>
          <cell r="C1037" t="str">
            <v>000</v>
          </cell>
          <cell r="D1037" t="str">
            <v>1</v>
          </cell>
          <cell r="E1037" t="str">
            <v>701</v>
          </cell>
          <cell r="F1037" t="str">
            <v>N000</v>
          </cell>
          <cell r="G1037" t="str">
            <v>512</v>
          </cell>
          <cell r="H1037" t="str">
            <v>1103</v>
          </cell>
          <cell r="I1037" t="str">
            <v>CFMD09</v>
          </cell>
          <cell r="J1037" t="str">
            <v>MD09</v>
          </cell>
          <cell r="K1037" t="str">
            <v>1</v>
          </cell>
          <cell r="L1037">
            <v>1</v>
          </cell>
          <cell r="M1037">
            <v>0</v>
          </cell>
          <cell r="N1037">
            <v>14852.65</v>
          </cell>
          <cell r="O1037" t="str">
            <v>M</v>
          </cell>
          <cell r="P1037" t="str">
            <v>00000000</v>
          </cell>
          <cell r="Q1037">
            <v>100991.65</v>
          </cell>
          <cell r="R1037">
            <v>2145.38</v>
          </cell>
          <cell r="S1037">
            <v>412.57</v>
          </cell>
          <cell r="T1037">
            <v>1893.71</v>
          </cell>
          <cell r="U1037">
            <v>742.63</v>
          </cell>
          <cell r="V1037">
            <v>2085.1999999999998</v>
          </cell>
          <cell r="W1037">
            <v>297.05</v>
          </cell>
          <cell r="X1037">
            <v>46</v>
          </cell>
          <cell r="Y1037">
            <v>5792.22</v>
          </cell>
          <cell r="Z1037">
            <v>2370.5100000000002</v>
          </cell>
          <cell r="AA1037">
            <v>77</v>
          </cell>
          <cell r="AB1037">
            <v>0</v>
          </cell>
          <cell r="AC1037">
            <v>0</v>
          </cell>
          <cell r="AD1037">
            <v>13.49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Y1037">
            <v>1580640.72</v>
          </cell>
        </row>
        <row r="1038">
          <cell r="A1038">
            <v>2</v>
          </cell>
          <cell r="B1038" t="str">
            <v>12</v>
          </cell>
          <cell r="C1038" t="str">
            <v>000</v>
          </cell>
          <cell r="D1038" t="str">
            <v>1</v>
          </cell>
          <cell r="E1038" t="str">
            <v>701</v>
          </cell>
          <cell r="F1038" t="str">
            <v>N000</v>
          </cell>
          <cell r="G1038" t="str">
            <v>512</v>
          </cell>
          <cell r="H1038" t="str">
            <v>1103</v>
          </cell>
          <cell r="I1038" t="str">
            <v>CFMG01</v>
          </cell>
          <cell r="J1038" t="str">
            <v>MG01</v>
          </cell>
          <cell r="K1038" t="str">
            <v>1</v>
          </cell>
          <cell r="L1038">
            <v>2</v>
          </cell>
          <cell r="M1038">
            <v>0</v>
          </cell>
          <cell r="N1038">
            <v>9641.4</v>
          </cell>
          <cell r="O1038" t="str">
            <v>M</v>
          </cell>
          <cell r="P1038" t="str">
            <v>00000000</v>
          </cell>
          <cell r="Q1038">
            <v>56872.15</v>
          </cell>
          <cell r="R1038">
            <v>1392.65</v>
          </cell>
          <cell r="S1038">
            <v>267.82</v>
          </cell>
          <cell r="T1038">
            <v>1229.28</v>
          </cell>
          <cell r="U1038">
            <v>482.07</v>
          </cell>
          <cell r="V1038">
            <v>1197.25</v>
          </cell>
          <cell r="W1038">
            <v>192.83</v>
          </cell>
          <cell r="X1038">
            <v>68.5</v>
          </cell>
          <cell r="Y1038">
            <v>3325.68</v>
          </cell>
          <cell r="Z1038">
            <v>1366.39</v>
          </cell>
          <cell r="AA1038">
            <v>77</v>
          </cell>
          <cell r="AB1038">
            <v>0</v>
          </cell>
          <cell r="AC1038">
            <v>0</v>
          </cell>
          <cell r="AD1038">
            <v>13.49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Y1038">
            <v>1827036.24</v>
          </cell>
        </row>
        <row r="1039">
          <cell r="A1039">
            <v>2</v>
          </cell>
          <cell r="B1039" t="str">
            <v>12</v>
          </cell>
          <cell r="C1039" t="str">
            <v>000</v>
          </cell>
          <cell r="D1039" t="str">
            <v>1</v>
          </cell>
          <cell r="E1039" t="str">
            <v>701</v>
          </cell>
          <cell r="F1039" t="str">
            <v>N000</v>
          </cell>
          <cell r="G1039" t="str">
            <v>512</v>
          </cell>
          <cell r="H1039" t="str">
            <v>1103</v>
          </cell>
          <cell r="I1039" t="str">
            <v>CFMG06</v>
          </cell>
          <cell r="J1039" t="str">
            <v>MG06</v>
          </cell>
          <cell r="K1039" t="str">
            <v>1</v>
          </cell>
          <cell r="L1039">
            <v>5</v>
          </cell>
          <cell r="M1039">
            <v>0</v>
          </cell>
          <cell r="N1039">
            <v>8232.25</v>
          </cell>
          <cell r="O1039" t="str">
            <v>M</v>
          </cell>
          <cell r="P1039" t="str">
            <v>00000000</v>
          </cell>
          <cell r="Q1039">
            <v>38872.050000000003</v>
          </cell>
          <cell r="R1039">
            <v>1189.0999999999999</v>
          </cell>
          <cell r="S1039">
            <v>228.67</v>
          </cell>
          <cell r="T1039">
            <v>1049.6099999999999</v>
          </cell>
          <cell r="U1039">
            <v>411.61</v>
          </cell>
          <cell r="V1039">
            <v>847.88</v>
          </cell>
          <cell r="W1039">
            <v>164.65</v>
          </cell>
          <cell r="X1039">
            <v>60.4</v>
          </cell>
          <cell r="Y1039">
            <v>2355.2199999999998</v>
          </cell>
          <cell r="Z1039">
            <v>973.19</v>
          </cell>
          <cell r="AA1039">
            <v>77</v>
          </cell>
          <cell r="AB1039">
            <v>0</v>
          </cell>
          <cell r="AC1039">
            <v>0</v>
          </cell>
          <cell r="AD1039">
            <v>13.49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Y1039">
            <v>3268507.2</v>
          </cell>
        </row>
        <row r="1040">
          <cell r="A1040">
            <v>2</v>
          </cell>
          <cell r="B1040" t="str">
            <v>12</v>
          </cell>
          <cell r="C1040" t="str">
            <v>000</v>
          </cell>
          <cell r="D1040" t="str">
            <v>1</v>
          </cell>
          <cell r="E1040" t="str">
            <v>701</v>
          </cell>
          <cell r="F1040" t="str">
            <v>N000</v>
          </cell>
          <cell r="G1040" t="str">
            <v>512</v>
          </cell>
          <cell r="H1040" t="str">
            <v>1103</v>
          </cell>
          <cell r="I1040" t="str">
            <v>CFMS06</v>
          </cell>
          <cell r="J1040" t="str">
            <v>MS06</v>
          </cell>
          <cell r="K1040" t="str">
            <v>1</v>
          </cell>
          <cell r="L1040">
            <v>1</v>
          </cell>
          <cell r="M1040">
            <v>0</v>
          </cell>
          <cell r="N1040">
            <v>4801.8999999999996</v>
          </cell>
          <cell r="O1040" t="str">
            <v>M</v>
          </cell>
          <cell r="P1040" t="str">
            <v>00000000</v>
          </cell>
          <cell r="Q1040">
            <v>21723.85</v>
          </cell>
          <cell r="R1040">
            <v>693.61</v>
          </cell>
          <cell r="S1040">
            <v>133.38999999999999</v>
          </cell>
          <cell r="T1040">
            <v>612.24</v>
          </cell>
          <cell r="U1040">
            <v>240.09</v>
          </cell>
          <cell r="V1040">
            <v>477.46</v>
          </cell>
          <cell r="W1040">
            <v>96.04</v>
          </cell>
          <cell r="X1040">
            <v>46</v>
          </cell>
          <cell r="Y1040">
            <v>1326.29</v>
          </cell>
          <cell r="Z1040">
            <v>549.51</v>
          </cell>
          <cell r="AA1040">
            <v>77</v>
          </cell>
          <cell r="AB1040">
            <v>0</v>
          </cell>
          <cell r="AC1040">
            <v>0</v>
          </cell>
          <cell r="AD1040">
            <v>13.49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Y1040">
            <v>369490.44</v>
          </cell>
        </row>
        <row r="1041">
          <cell r="A1041">
            <v>2</v>
          </cell>
          <cell r="B1041" t="str">
            <v>12</v>
          </cell>
          <cell r="C1041" t="str">
            <v>000</v>
          </cell>
          <cell r="D1041" t="str">
            <v>1</v>
          </cell>
          <cell r="E1041" t="str">
            <v>701</v>
          </cell>
          <cell r="F1041" t="str">
            <v>N000</v>
          </cell>
          <cell r="G1041" t="str">
            <v>512</v>
          </cell>
          <cell r="H1041" t="str">
            <v>1103</v>
          </cell>
          <cell r="I1041" t="str">
            <v>CFMS07</v>
          </cell>
          <cell r="J1041" t="str">
            <v>MS07</v>
          </cell>
          <cell r="K1041" t="str">
            <v>1</v>
          </cell>
          <cell r="L1041">
            <v>4</v>
          </cell>
          <cell r="M1041">
            <v>0</v>
          </cell>
          <cell r="N1041">
            <v>4801.8999999999996</v>
          </cell>
          <cell r="O1041" t="str">
            <v>M</v>
          </cell>
          <cell r="P1041" t="str">
            <v>00000000</v>
          </cell>
          <cell r="Q1041">
            <v>19053.55</v>
          </cell>
          <cell r="R1041">
            <v>693.61</v>
          </cell>
          <cell r="S1041">
            <v>133.38999999999999</v>
          </cell>
          <cell r="T1041">
            <v>612.24</v>
          </cell>
          <cell r="U1041">
            <v>240.09</v>
          </cell>
          <cell r="V1041">
            <v>429.39</v>
          </cell>
          <cell r="W1041">
            <v>96.04</v>
          </cell>
          <cell r="X1041">
            <v>61.75</v>
          </cell>
          <cell r="Y1041">
            <v>1192.77</v>
          </cell>
          <cell r="Z1041">
            <v>496.42</v>
          </cell>
          <cell r="AA1041">
            <v>77</v>
          </cell>
          <cell r="AB1041">
            <v>0</v>
          </cell>
          <cell r="AC1041">
            <v>0</v>
          </cell>
          <cell r="AD1041">
            <v>13.49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  <cell r="AK1041">
            <v>0</v>
          </cell>
          <cell r="AL1041">
            <v>0</v>
          </cell>
          <cell r="AM1041">
            <v>0</v>
          </cell>
          <cell r="AN1041">
            <v>0</v>
          </cell>
          <cell r="AY1041">
            <v>1339278.72</v>
          </cell>
        </row>
        <row r="1042">
          <cell r="A1042">
            <v>2</v>
          </cell>
          <cell r="B1042" t="str">
            <v>12</v>
          </cell>
          <cell r="C1042" t="str">
            <v>000</v>
          </cell>
          <cell r="D1042" t="str">
            <v>1</v>
          </cell>
          <cell r="E1042" t="str">
            <v>701</v>
          </cell>
          <cell r="F1042" t="str">
            <v>N000</v>
          </cell>
          <cell r="G1042" t="str">
            <v>512</v>
          </cell>
          <cell r="H1042" t="str">
            <v>1103</v>
          </cell>
          <cell r="I1042" t="str">
            <v>CFMS08</v>
          </cell>
          <cell r="J1042" t="str">
            <v>MS08</v>
          </cell>
          <cell r="K1042" t="str">
            <v>1</v>
          </cell>
          <cell r="L1042">
            <v>11</v>
          </cell>
          <cell r="M1042">
            <v>0</v>
          </cell>
          <cell r="N1042">
            <v>4801.8999999999996</v>
          </cell>
          <cell r="O1042" t="str">
            <v>M</v>
          </cell>
          <cell r="P1042" t="str">
            <v>00000000</v>
          </cell>
          <cell r="Q1042">
            <v>18269.849999999999</v>
          </cell>
          <cell r="R1042">
            <v>693.61</v>
          </cell>
          <cell r="S1042">
            <v>133.38999999999999</v>
          </cell>
          <cell r="T1042">
            <v>612.24</v>
          </cell>
          <cell r="U1042">
            <v>240.09</v>
          </cell>
          <cell r="V1042">
            <v>415.29</v>
          </cell>
          <cell r="W1042">
            <v>96.04</v>
          </cell>
          <cell r="X1042">
            <v>44.91</v>
          </cell>
          <cell r="Y1042">
            <v>1153.5899999999999</v>
          </cell>
          <cell r="Z1042">
            <v>480.41</v>
          </cell>
          <cell r="AA1042">
            <v>77</v>
          </cell>
          <cell r="AB1042">
            <v>0</v>
          </cell>
          <cell r="AC1042">
            <v>0</v>
          </cell>
          <cell r="AD1042">
            <v>13.49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  <cell r="AK1042">
            <v>0</v>
          </cell>
          <cell r="AL1042">
            <v>0</v>
          </cell>
          <cell r="AM1042">
            <v>0</v>
          </cell>
          <cell r="AN1042">
            <v>0</v>
          </cell>
          <cell r="AY1042">
            <v>3568198.92</v>
          </cell>
        </row>
        <row r="1043">
          <cell r="A1043">
            <v>2</v>
          </cell>
          <cell r="B1043" t="str">
            <v>12</v>
          </cell>
          <cell r="C1043" t="str">
            <v>000</v>
          </cell>
          <cell r="D1043" t="str">
            <v>1</v>
          </cell>
          <cell r="E1043" t="str">
            <v>701</v>
          </cell>
          <cell r="F1043" t="str">
            <v>N000</v>
          </cell>
          <cell r="G1043" t="str">
            <v>512</v>
          </cell>
          <cell r="H1043" t="str">
            <v>1103</v>
          </cell>
          <cell r="I1043" t="str">
            <v>M01004</v>
          </cell>
          <cell r="K1043" t="str">
            <v>2</v>
          </cell>
          <cell r="L1043">
            <v>4</v>
          </cell>
          <cell r="M1043">
            <v>0</v>
          </cell>
          <cell r="N1043">
            <v>6400</v>
          </cell>
          <cell r="O1043" t="str">
            <v>M</v>
          </cell>
          <cell r="P1043" t="str">
            <v>00000000</v>
          </cell>
          <cell r="Q1043">
            <v>0</v>
          </cell>
          <cell r="R1043">
            <v>924.44</v>
          </cell>
          <cell r="S1043">
            <v>177.78</v>
          </cell>
          <cell r="T1043">
            <v>816</v>
          </cell>
          <cell r="U1043">
            <v>320</v>
          </cell>
          <cell r="V1043">
            <v>115.2</v>
          </cell>
          <cell r="W1043">
            <v>128</v>
          </cell>
          <cell r="X1043">
            <v>46</v>
          </cell>
          <cell r="Y1043">
            <v>0</v>
          </cell>
          <cell r="Z1043">
            <v>288.45</v>
          </cell>
          <cell r="AA1043">
            <v>77</v>
          </cell>
          <cell r="AB1043">
            <v>96</v>
          </cell>
          <cell r="AC1043">
            <v>80</v>
          </cell>
          <cell r="AD1043">
            <v>13.49</v>
          </cell>
          <cell r="AE1043">
            <v>5.33</v>
          </cell>
          <cell r="AF1043">
            <v>0</v>
          </cell>
          <cell r="AG1043">
            <v>0</v>
          </cell>
          <cell r="AH1043">
            <v>4086</v>
          </cell>
          <cell r="AI1043">
            <v>0</v>
          </cell>
          <cell r="AJ1043">
            <v>2530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Y1043">
            <v>772977.12</v>
          </cell>
        </row>
        <row r="1044">
          <cell r="A1044">
            <v>2</v>
          </cell>
          <cell r="B1044" t="str">
            <v>12</v>
          </cell>
          <cell r="C1044" t="str">
            <v>000</v>
          </cell>
          <cell r="D1044" t="str">
            <v>1</v>
          </cell>
          <cell r="E1044" t="str">
            <v>701</v>
          </cell>
          <cell r="F1044" t="str">
            <v>N000</v>
          </cell>
          <cell r="G1044" t="str">
            <v>512</v>
          </cell>
          <cell r="H1044" t="str">
            <v>1103</v>
          </cell>
          <cell r="I1044" t="str">
            <v>M01006</v>
          </cell>
          <cell r="K1044" t="str">
            <v>2</v>
          </cell>
          <cell r="L1044">
            <v>2</v>
          </cell>
          <cell r="M1044">
            <v>0</v>
          </cell>
          <cell r="N1044">
            <v>5300</v>
          </cell>
          <cell r="O1044" t="str">
            <v>M</v>
          </cell>
          <cell r="P1044" t="str">
            <v>00000000</v>
          </cell>
          <cell r="Q1044">
            <v>0</v>
          </cell>
          <cell r="R1044">
            <v>765.56</v>
          </cell>
          <cell r="S1044">
            <v>147.22</v>
          </cell>
          <cell r="T1044">
            <v>675.75</v>
          </cell>
          <cell r="U1044">
            <v>265</v>
          </cell>
          <cell r="V1044">
            <v>95.4</v>
          </cell>
          <cell r="W1044">
            <v>106</v>
          </cell>
          <cell r="X1044">
            <v>95.5</v>
          </cell>
          <cell r="Y1044">
            <v>0</v>
          </cell>
          <cell r="Z1044">
            <v>239.83</v>
          </cell>
          <cell r="AA1044">
            <v>77</v>
          </cell>
          <cell r="AB1044">
            <v>96</v>
          </cell>
          <cell r="AC1044">
            <v>80</v>
          </cell>
          <cell r="AD1044">
            <v>13.49</v>
          </cell>
          <cell r="AE1044">
            <v>4.42</v>
          </cell>
          <cell r="AF1044">
            <v>0</v>
          </cell>
          <cell r="AG1044">
            <v>0</v>
          </cell>
          <cell r="AH1044">
            <v>2426</v>
          </cell>
          <cell r="AI1044">
            <v>0</v>
          </cell>
          <cell r="AJ1044">
            <v>3000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Y1044">
            <v>321292.08</v>
          </cell>
        </row>
        <row r="1045">
          <cell r="A1045">
            <v>2</v>
          </cell>
          <cell r="B1045" t="str">
            <v>12</v>
          </cell>
          <cell r="C1045" t="str">
            <v>000</v>
          </cell>
          <cell r="D1045" t="str">
            <v>1</v>
          </cell>
          <cell r="E1045" t="str">
            <v>701</v>
          </cell>
          <cell r="F1045" t="str">
            <v>N000</v>
          </cell>
          <cell r="G1045" t="str">
            <v>512</v>
          </cell>
          <cell r="H1045" t="str">
            <v>1103</v>
          </cell>
          <cell r="I1045" t="str">
            <v>M01008</v>
          </cell>
          <cell r="K1045" t="str">
            <v>2</v>
          </cell>
          <cell r="L1045">
            <v>2</v>
          </cell>
          <cell r="M1045">
            <v>0</v>
          </cell>
          <cell r="N1045">
            <v>5546</v>
          </cell>
          <cell r="O1045" t="str">
            <v>M</v>
          </cell>
          <cell r="P1045" t="str">
            <v>00000000</v>
          </cell>
          <cell r="Q1045">
            <v>0</v>
          </cell>
          <cell r="R1045">
            <v>801.09</v>
          </cell>
          <cell r="S1045">
            <v>154.06</v>
          </cell>
          <cell r="T1045">
            <v>707.12</v>
          </cell>
          <cell r="U1045">
            <v>277.3</v>
          </cell>
          <cell r="V1045">
            <v>99.83</v>
          </cell>
          <cell r="W1045">
            <v>110.92</v>
          </cell>
          <cell r="X1045">
            <v>109</v>
          </cell>
          <cell r="Y1045">
            <v>0</v>
          </cell>
          <cell r="Z1045">
            <v>252.44</v>
          </cell>
          <cell r="AA1045">
            <v>77</v>
          </cell>
          <cell r="AB1045">
            <v>96</v>
          </cell>
          <cell r="AC1045">
            <v>80</v>
          </cell>
          <cell r="AD1045">
            <v>13.49</v>
          </cell>
          <cell r="AE1045">
            <v>4.62</v>
          </cell>
          <cell r="AF1045">
            <v>0</v>
          </cell>
          <cell r="AG1045">
            <v>0</v>
          </cell>
          <cell r="AH1045">
            <v>2739</v>
          </cell>
          <cell r="AI1045">
            <v>0</v>
          </cell>
          <cell r="AJ1045">
            <v>3015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Y1045">
            <v>337988.88</v>
          </cell>
        </row>
        <row r="1046">
          <cell r="A1046">
            <v>2</v>
          </cell>
          <cell r="B1046" t="str">
            <v>12</v>
          </cell>
          <cell r="C1046" t="str">
            <v>000</v>
          </cell>
          <cell r="D1046" t="str">
            <v>1</v>
          </cell>
          <cell r="E1046" t="str">
            <v>701</v>
          </cell>
          <cell r="F1046" t="str">
            <v>N000</v>
          </cell>
          <cell r="G1046" t="str">
            <v>512</v>
          </cell>
          <cell r="H1046" t="str">
            <v>1103</v>
          </cell>
          <cell r="I1046" t="str">
            <v>M01011</v>
          </cell>
          <cell r="K1046" t="str">
            <v>2</v>
          </cell>
          <cell r="L1046">
            <v>2</v>
          </cell>
          <cell r="M1046">
            <v>0</v>
          </cell>
          <cell r="N1046">
            <v>7310</v>
          </cell>
          <cell r="O1046" t="str">
            <v>M</v>
          </cell>
          <cell r="P1046" t="str">
            <v>00000000</v>
          </cell>
          <cell r="Q1046">
            <v>0</v>
          </cell>
          <cell r="R1046">
            <v>1055.8900000000001</v>
          </cell>
          <cell r="S1046">
            <v>203.06</v>
          </cell>
          <cell r="T1046">
            <v>932.02</v>
          </cell>
          <cell r="U1046">
            <v>365.5</v>
          </cell>
          <cell r="V1046">
            <v>131.58000000000001</v>
          </cell>
          <cell r="W1046">
            <v>146.19999999999999</v>
          </cell>
          <cell r="X1046">
            <v>95.5</v>
          </cell>
          <cell r="Y1046">
            <v>0</v>
          </cell>
          <cell r="Z1046">
            <v>331.63</v>
          </cell>
          <cell r="AA1046">
            <v>77</v>
          </cell>
          <cell r="AB1046">
            <v>96</v>
          </cell>
          <cell r="AC1046">
            <v>80</v>
          </cell>
          <cell r="AD1046">
            <v>13.49</v>
          </cell>
          <cell r="AE1046">
            <v>6.09</v>
          </cell>
          <cell r="AF1046">
            <v>0</v>
          </cell>
          <cell r="AG1046">
            <v>0</v>
          </cell>
          <cell r="AH1046">
            <v>4524</v>
          </cell>
          <cell r="AI1046">
            <v>0</v>
          </cell>
          <cell r="AJ1046">
            <v>3134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Y1046">
            <v>444047.04</v>
          </cell>
        </row>
        <row r="1047">
          <cell r="A1047">
            <v>2</v>
          </cell>
          <cell r="B1047" t="str">
            <v>12</v>
          </cell>
          <cell r="C1047" t="str">
            <v>000</v>
          </cell>
          <cell r="D1047" t="str">
            <v>1</v>
          </cell>
          <cell r="E1047" t="str">
            <v>701</v>
          </cell>
          <cell r="F1047" t="str">
            <v>N000</v>
          </cell>
          <cell r="G1047" t="str">
            <v>512</v>
          </cell>
          <cell r="H1047" t="str">
            <v>1103</v>
          </cell>
          <cell r="I1047" t="str">
            <v>M02015</v>
          </cell>
          <cell r="K1047" t="str">
            <v>2</v>
          </cell>
          <cell r="L1047">
            <v>5</v>
          </cell>
          <cell r="M1047">
            <v>0</v>
          </cell>
          <cell r="N1047">
            <v>5000</v>
          </cell>
          <cell r="O1047" t="str">
            <v>M</v>
          </cell>
          <cell r="P1047" t="str">
            <v>00000000</v>
          </cell>
          <cell r="Q1047">
            <v>0</v>
          </cell>
          <cell r="R1047">
            <v>722.22</v>
          </cell>
          <cell r="S1047">
            <v>138.88999999999999</v>
          </cell>
          <cell r="T1047">
            <v>637.5</v>
          </cell>
          <cell r="U1047">
            <v>250</v>
          </cell>
          <cell r="V1047">
            <v>90</v>
          </cell>
          <cell r="W1047">
            <v>100</v>
          </cell>
          <cell r="X1047">
            <v>180</v>
          </cell>
          <cell r="Y1047">
            <v>0</v>
          </cell>
          <cell r="Z1047">
            <v>177.97</v>
          </cell>
          <cell r="AA1047">
            <v>77</v>
          </cell>
          <cell r="AB1047">
            <v>96</v>
          </cell>
          <cell r="AC1047">
            <v>80</v>
          </cell>
          <cell r="AD1047">
            <v>13.49</v>
          </cell>
          <cell r="AE1047">
            <v>4.17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2600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Y1047">
            <v>610034.4</v>
          </cell>
        </row>
        <row r="1048">
          <cell r="A1048">
            <v>2</v>
          </cell>
          <cell r="B1048" t="str">
            <v>12</v>
          </cell>
          <cell r="C1048" t="str">
            <v>000</v>
          </cell>
          <cell r="D1048" t="str">
            <v>1</v>
          </cell>
          <cell r="E1048" t="str">
            <v>701</v>
          </cell>
          <cell r="F1048" t="str">
            <v>N000</v>
          </cell>
          <cell r="G1048" t="str">
            <v>512</v>
          </cell>
          <cell r="H1048" t="str">
            <v>1103</v>
          </cell>
          <cell r="I1048" t="str">
            <v>M02027</v>
          </cell>
          <cell r="K1048" t="str">
            <v>2</v>
          </cell>
          <cell r="L1048">
            <v>2</v>
          </cell>
          <cell r="M1048">
            <v>0</v>
          </cell>
          <cell r="N1048">
            <v>4940</v>
          </cell>
          <cell r="O1048" t="str">
            <v>M</v>
          </cell>
          <cell r="P1048" t="str">
            <v>00000000</v>
          </cell>
          <cell r="Q1048">
            <v>0</v>
          </cell>
          <cell r="R1048">
            <v>713.56</v>
          </cell>
          <cell r="S1048">
            <v>137.22</v>
          </cell>
          <cell r="T1048">
            <v>629.85</v>
          </cell>
          <cell r="U1048">
            <v>247</v>
          </cell>
          <cell r="V1048">
            <v>88.92</v>
          </cell>
          <cell r="W1048">
            <v>98.8</v>
          </cell>
          <cell r="X1048">
            <v>245</v>
          </cell>
          <cell r="Y1048">
            <v>0</v>
          </cell>
          <cell r="Z1048">
            <v>171.96</v>
          </cell>
          <cell r="AA1048">
            <v>77</v>
          </cell>
          <cell r="AB1048">
            <v>96</v>
          </cell>
          <cell r="AC1048">
            <v>80</v>
          </cell>
          <cell r="AD1048">
            <v>13.49</v>
          </cell>
          <cell r="AE1048">
            <v>4.12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2305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Y1048">
            <v>236350.07999999999</v>
          </cell>
        </row>
        <row r="1049">
          <cell r="A1049">
            <v>2</v>
          </cell>
          <cell r="B1049" t="str">
            <v>12</v>
          </cell>
          <cell r="C1049" t="str">
            <v>000</v>
          </cell>
          <cell r="D1049" t="str">
            <v>1</v>
          </cell>
          <cell r="E1049" t="str">
            <v>701</v>
          </cell>
          <cell r="F1049" t="str">
            <v>N000</v>
          </cell>
          <cell r="G1049" t="str">
            <v>512</v>
          </cell>
          <cell r="H1049" t="str">
            <v>1103</v>
          </cell>
          <cell r="I1049" t="str">
            <v>M02031</v>
          </cell>
          <cell r="K1049" t="str">
            <v>2</v>
          </cell>
          <cell r="L1049">
            <v>2</v>
          </cell>
          <cell r="M1049">
            <v>0</v>
          </cell>
          <cell r="N1049">
            <v>5200</v>
          </cell>
          <cell r="O1049" t="str">
            <v>M</v>
          </cell>
          <cell r="P1049" t="str">
            <v>00000000</v>
          </cell>
          <cell r="Q1049">
            <v>0</v>
          </cell>
          <cell r="R1049">
            <v>751.11</v>
          </cell>
          <cell r="S1049">
            <v>144.44</v>
          </cell>
          <cell r="T1049">
            <v>663</v>
          </cell>
          <cell r="U1049">
            <v>260</v>
          </cell>
          <cell r="V1049">
            <v>93.6</v>
          </cell>
          <cell r="W1049">
            <v>104</v>
          </cell>
          <cell r="X1049">
            <v>327</v>
          </cell>
          <cell r="Y1049">
            <v>0</v>
          </cell>
          <cell r="Z1049">
            <v>217.04</v>
          </cell>
          <cell r="AA1049">
            <v>77</v>
          </cell>
          <cell r="AB1049">
            <v>96</v>
          </cell>
          <cell r="AC1049">
            <v>80</v>
          </cell>
          <cell r="AD1049">
            <v>13.49</v>
          </cell>
          <cell r="AE1049">
            <v>4.33</v>
          </cell>
          <cell r="AF1049">
            <v>0</v>
          </cell>
          <cell r="AG1049">
            <v>0</v>
          </cell>
          <cell r="AH1049">
            <v>2172</v>
          </cell>
          <cell r="AI1049">
            <v>0</v>
          </cell>
          <cell r="AJ1049">
            <v>2000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Y1049">
            <v>292872.24</v>
          </cell>
        </row>
        <row r="1050">
          <cell r="A1050">
            <v>2</v>
          </cell>
          <cell r="B1050" t="str">
            <v>12</v>
          </cell>
          <cell r="C1050" t="str">
            <v>000</v>
          </cell>
          <cell r="D1050" t="str">
            <v>1</v>
          </cell>
          <cell r="E1050" t="str">
            <v>701</v>
          </cell>
          <cell r="F1050" t="str">
            <v>N000</v>
          </cell>
          <cell r="G1050" t="str">
            <v>512</v>
          </cell>
          <cell r="H1050" t="str">
            <v>1103</v>
          </cell>
          <cell r="I1050" t="str">
            <v>M02035</v>
          </cell>
          <cell r="K1050" t="str">
            <v>2</v>
          </cell>
          <cell r="L1050">
            <v>2</v>
          </cell>
          <cell r="M1050">
            <v>0</v>
          </cell>
          <cell r="N1050">
            <v>3388</v>
          </cell>
          <cell r="O1050" t="str">
            <v>M</v>
          </cell>
          <cell r="P1050" t="str">
            <v>00000000</v>
          </cell>
          <cell r="Q1050">
            <v>0</v>
          </cell>
          <cell r="R1050">
            <v>489.38</v>
          </cell>
          <cell r="S1050">
            <v>94.11</v>
          </cell>
          <cell r="T1050">
            <v>431.97</v>
          </cell>
          <cell r="U1050">
            <v>169.4</v>
          </cell>
          <cell r="V1050">
            <v>60.98</v>
          </cell>
          <cell r="W1050">
            <v>67.760000000000005</v>
          </cell>
          <cell r="X1050">
            <v>191</v>
          </cell>
          <cell r="Y1050">
            <v>0</v>
          </cell>
          <cell r="Z1050">
            <v>140.25</v>
          </cell>
          <cell r="AA1050">
            <v>77</v>
          </cell>
          <cell r="AB1050">
            <v>96</v>
          </cell>
          <cell r="AC1050">
            <v>80</v>
          </cell>
          <cell r="AD1050">
            <v>13.49</v>
          </cell>
          <cell r="AE1050">
            <v>2.82</v>
          </cell>
          <cell r="AF1050">
            <v>0</v>
          </cell>
          <cell r="AG1050">
            <v>0</v>
          </cell>
          <cell r="AH1050">
            <v>734</v>
          </cell>
          <cell r="AI1050">
            <v>0</v>
          </cell>
          <cell r="AJ1050">
            <v>1860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Y1050">
            <v>189507.84</v>
          </cell>
        </row>
        <row r="1051">
          <cell r="A1051">
            <v>2</v>
          </cell>
          <cell r="B1051" t="str">
            <v>12</v>
          </cell>
          <cell r="C1051" t="str">
            <v>000</v>
          </cell>
          <cell r="D1051" t="str">
            <v>1</v>
          </cell>
          <cell r="E1051" t="str">
            <v>701</v>
          </cell>
          <cell r="F1051" t="str">
            <v>N000</v>
          </cell>
          <cell r="G1051" t="str">
            <v>512</v>
          </cell>
          <cell r="H1051" t="str">
            <v>1103</v>
          </cell>
          <cell r="I1051" t="str">
            <v>M02036</v>
          </cell>
          <cell r="K1051" t="str">
            <v>2</v>
          </cell>
          <cell r="L1051">
            <v>4</v>
          </cell>
          <cell r="M1051">
            <v>0</v>
          </cell>
          <cell r="N1051">
            <v>2838</v>
          </cell>
          <cell r="O1051" t="str">
            <v>M</v>
          </cell>
          <cell r="P1051" t="str">
            <v>00000000</v>
          </cell>
          <cell r="Q1051">
            <v>0</v>
          </cell>
          <cell r="R1051">
            <v>409.93</v>
          </cell>
          <cell r="S1051">
            <v>78.83</v>
          </cell>
          <cell r="T1051">
            <v>361.85</v>
          </cell>
          <cell r="U1051">
            <v>141.9</v>
          </cell>
          <cell r="V1051">
            <v>51.08</v>
          </cell>
          <cell r="W1051">
            <v>56.76</v>
          </cell>
          <cell r="X1051">
            <v>136.5</v>
          </cell>
          <cell r="Y1051">
            <v>0</v>
          </cell>
          <cell r="Z1051">
            <v>118.37</v>
          </cell>
          <cell r="AA1051">
            <v>77</v>
          </cell>
          <cell r="AB1051">
            <v>96</v>
          </cell>
          <cell r="AC1051">
            <v>80</v>
          </cell>
          <cell r="AD1051">
            <v>13.49</v>
          </cell>
          <cell r="AE1051">
            <v>2.36</v>
          </cell>
          <cell r="AF1051">
            <v>0</v>
          </cell>
          <cell r="AG1051">
            <v>0</v>
          </cell>
          <cell r="AH1051">
            <v>634</v>
          </cell>
          <cell r="AI1051">
            <v>0</v>
          </cell>
          <cell r="AJ1051">
            <v>1566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Y1051">
            <v>319779.36</v>
          </cell>
        </row>
        <row r="1052">
          <cell r="A1052">
            <v>2</v>
          </cell>
          <cell r="B1052" t="str">
            <v>12</v>
          </cell>
          <cell r="C1052" t="str">
            <v>000</v>
          </cell>
          <cell r="D1052" t="str">
            <v>1</v>
          </cell>
          <cell r="E1052" t="str">
            <v>701</v>
          </cell>
          <cell r="F1052" t="str">
            <v>N000</v>
          </cell>
          <cell r="G1052" t="str">
            <v>512</v>
          </cell>
          <cell r="H1052" t="str">
            <v>1103</v>
          </cell>
          <cell r="I1052" t="str">
            <v>M02040</v>
          </cell>
          <cell r="K1052" t="str">
            <v>2</v>
          </cell>
          <cell r="L1052">
            <v>1</v>
          </cell>
          <cell r="M1052">
            <v>0</v>
          </cell>
          <cell r="N1052">
            <v>3314</v>
          </cell>
          <cell r="O1052" t="str">
            <v>M</v>
          </cell>
          <cell r="P1052" t="str">
            <v>00000000</v>
          </cell>
          <cell r="Q1052">
            <v>0</v>
          </cell>
          <cell r="R1052">
            <v>478.69</v>
          </cell>
          <cell r="S1052">
            <v>92.06</v>
          </cell>
          <cell r="T1052">
            <v>422.54</v>
          </cell>
          <cell r="U1052">
            <v>165.7</v>
          </cell>
          <cell r="V1052">
            <v>59.65</v>
          </cell>
          <cell r="W1052">
            <v>66.28</v>
          </cell>
          <cell r="X1052">
            <v>191</v>
          </cell>
          <cell r="Y1052">
            <v>0</v>
          </cell>
          <cell r="Z1052">
            <v>121.59</v>
          </cell>
          <cell r="AA1052">
            <v>77</v>
          </cell>
          <cell r="AB1052">
            <v>96</v>
          </cell>
          <cell r="AC1052">
            <v>80</v>
          </cell>
          <cell r="AD1052">
            <v>13.49</v>
          </cell>
          <cell r="AE1052">
            <v>2.76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1748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Y1052">
            <v>83145.119999999995</v>
          </cell>
        </row>
        <row r="1053">
          <cell r="A1053">
            <v>2</v>
          </cell>
          <cell r="B1053" t="str">
            <v>12</v>
          </cell>
          <cell r="C1053" t="str">
            <v>000</v>
          </cell>
          <cell r="D1053" t="str">
            <v>1</v>
          </cell>
          <cell r="E1053" t="str">
            <v>701</v>
          </cell>
          <cell r="F1053" t="str">
            <v>N000</v>
          </cell>
          <cell r="G1053" t="str">
            <v>512</v>
          </cell>
          <cell r="H1053" t="str">
            <v>1103</v>
          </cell>
          <cell r="I1053" t="str">
            <v>M02081</v>
          </cell>
          <cell r="K1053" t="str">
            <v>2</v>
          </cell>
          <cell r="L1053">
            <v>1</v>
          </cell>
          <cell r="M1053">
            <v>0</v>
          </cell>
          <cell r="N1053">
            <v>3718</v>
          </cell>
          <cell r="O1053" t="str">
            <v>M</v>
          </cell>
          <cell r="P1053" t="str">
            <v>00000000</v>
          </cell>
          <cell r="Q1053">
            <v>0</v>
          </cell>
          <cell r="R1053">
            <v>537.04</v>
          </cell>
          <cell r="S1053">
            <v>103.28</v>
          </cell>
          <cell r="T1053">
            <v>474.05</v>
          </cell>
          <cell r="U1053">
            <v>185.9</v>
          </cell>
          <cell r="V1053">
            <v>66.92</v>
          </cell>
          <cell r="W1053">
            <v>74.36</v>
          </cell>
          <cell r="X1053">
            <v>82</v>
          </cell>
          <cell r="Y1053">
            <v>0</v>
          </cell>
          <cell r="Z1053">
            <v>148.16999999999999</v>
          </cell>
          <cell r="AA1053">
            <v>77</v>
          </cell>
          <cell r="AB1053">
            <v>96</v>
          </cell>
          <cell r="AC1053">
            <v>80</v>
          </cell>
          <cell r="AD1053">
            <v>13.49</v>
          </cell>
          <cell r="AE1053">
            <v>3.1</v>
          </cell>
          <cell r="AF1053">
            <v>0</v>
          </cell>
          <cell r="AG1053">
            <v>0</v>
          </cell>
          <cell r="AH1053">
            <v>784</v>
          </cell>
          <cell r="AI1053">
            <v>0</v>
          </cell>
          <cell r="AJ1053">
            <v>1928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Y1053">
            <v>100455.72</v>
          </cell>
        </row>
        <row r="1054">
          <cell r="A1054">
            <v>2</v>
          </cell>
          <cell r="B1054" t="str">
            <v>12</v>
          </cell>
          <cell r="C1054" t="str">
            <v>000</v>
          </cell>
          <cell r="D1054" t="str">
            <v>1</v>
          </cell>
          <cell r="E1054" t="str">
            <v>701</v>
          </cell>
          <cell r="F1054" t="str">
            <v>N000</v>
          </cell>
          <cell r="G1054" t="str">
            <v>512</v>
          </cell>
          <cell r="H1054" t="str">
            <v>1103</v>
          </cell>
          <cell r="I1054" t="str">
            <v>S01803</v>
          </cell>
          <cell r="J1054" t="str">
            <v>19</v>
          </cell>
          <cell r="K1054" t="str">
            <v>2</v>
          </cell>
          <cell r="L1054">
            <v>4</v>
          </cell>
          <cell r="M1054">
            <v>0</v>
          </cell>
          <cell r="N1054">
            <v>2120.3000000000002</v>
          </cell>
          <cell r="O1054" t="str">
            <v>M</v>
          </cell>
          <cell r="P1054" t="str">
            <v>00000000</v>
          </cell>
          <cell r="Q1054">
            <v>0</v>
          </cell>
          <cell r="R1054">
            <v>306.27</v>
          </cell>
          <cell r="S1054">
            <v>58.9</v>
          </cell>
          <cell r="T1054">
            <v>270.33999999999997</v>
          </cell>
          <cell r="U1054">
            <v>106.02</v>
          </cell>
          <cell r="V1054">
            <v>38.17</v>
          </cell>
          <cell r="W1054">
            <v>42.41</v>
          </cell>
          <cell r="X1054">
            <v>68.5</v>
          </cell>
          <cell r="Y1054">
            <v>0</v>
          </cell>
          <cell r="Z1054">
            <v>56.14</v>
          </cell>
          <cell r="AA1054">
            <v>77</v>
          </cell>
          <cell r="AB1054">
            <v>96</v>
          </cell>
          <cell r="AC1054">
            <v>80</v>
          </cell>
          <cell r="AD1054">
            <v>13.49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Y1054">
            <v>160009.92000000001</v>
          </cell>
        </row>
        <row r="1055">
          <cell r="A1055">
            <v>2</v>
          </cell>
          <cell r="B1055" t="str">
            <v>12</v>
          </cell>
          <cell r="C1055" t="str">
            <v>000</v>
          </cell>
          <cell r="D1055" t="str">
            <v>1</v>
          </cell>
          <cell r="E1055" t="str">
            <v>701</v>
          </cell>
          <cell r="F1055" t="str">
            <v>N000</v>
          </cell>
          <cell r="G1055" t="str">
            <v>512</v>
          </cell>
          <cell r="H1055" t="str">
            <v>1103</v>
          </cell>
          <cell r="I1055" t="str">
            <v>S01805</v>
          </cell>
          <cell r="J1055" t="str">
            <v>23</v>
          </cell>
          <cell r="K1055" t="str">
            <v>2</v>
          </cell>
          <cell r="L1055">
            <v>1</v>
          </cell>
          <cell r="M1055">
            <v>0</v>
          </cell>
          <cell r="N1055">
            <v>2451.25</v>
          </cell>
          <cell r="O1055" t="str">
            <v>M</v>
          </cell>
          <cell r="P1055" t="str">
            <v>00000000</v>
          </cell>
          <cell r="Q1055">
            <v>0</v>
          </cell>
          <cell r="R1055">
            <v>354.07</v>
          </cell>
          <cell r="S1055">
            <v>68.09</v>
          </cell>
          <cell r="T1055">
            <v>312.52999999999997</v>
          </cell>
          <cell r="U1055">
            <v>122.56</v>
          </cell>
          <cell r="V1055">
            <v>44.12</v>
          </cell>
          <cell r="W1055">
            <v>49.02</v>
          </cell>
          <cell r="X1055">
            <v>191</v>
          </cell>
          <cell r="Y1055">
            <v>0</v>
          </cell>
          <cell r="Z1055">
            <v>66.349999999999994</v>
          </cell>
          <cell r="AA1055">
            <v>77</v>
          </cell>
          <cell r="AB1055">
            <v>96</v>
          </cell>
          <cell r="AC1055">
            <v>80</v>
          </cell>
          <cell r="AD1055">
            <v>13.49</v>
          </cell>
          <cell r="AE1055">
            <v>0</v>
          </cell>
          <cell r="AF1055">
            <v>0</v>
          </cell>
          <cell r="AG1055">
            <v>0</v>
          </cell>
          <cell r="AH1055">
            <v>0</v>
          </cell>
          <cell r="AI1055">
            <v>0</v>
          </cell>
          <cell r="AJ1055">
            <v>0</v>
          </cell>
          <cell r="AK1055">
            <v>0</v>
          </cell>
          <cell r="AL1055">
            <v>0</v>
          </cell>
          <cell r="AM1055">
            <v>0</v>
          </cell>
          <cell r="AN1055">
            <v>0</v>
          </cell>
          <cell r="AY1055">
            <v>47105.760000000002</v>
          </cell>
        </row>
        <row r="1056">
          <cell r="A1056">
            <v>2</v>
          </cell>
          <cell r="B1056" t="str">
            <v>12</v>
          </cell>
          <cell r="C1056" t="str">
            <v>000</v>
          </cell>
          <cell r="D1056" t="str">
            <v>1</v>
          </cell>
          <cell r="E1056" t="str">
            <v>701</v>
          </cell>
          <cell r="F1056" t="str">
            <v>N000</v>
          </cell>
          <cell r="G1056" t="str">
            <v>512</v>
          </cell>
          <cell r="H1056" t="str">
            <v>1103</v>
          </cell>
          <cell r="I1056" t="str">
            <v>S01811</v>
          </cell>
          <cell r="J1056" t="str">
            <v>25</v>
          </cell>
          <cell r="K1056" t="str">
            <v>2</v>
          </cell>
          <cell r="L1056">
            <v>1</v>
          </cell>
          <cell r="M1056">
            <v>0</v>
          </cell>
          <cell r="N1056">
            <v>2572.4</v>
          </cell>
          <cell r="O1056" t="str">
            <v>M</v>
          </cell>
          <cell r="P1056" t="str">
            <v>00000000</v>
          </cell>
          <cell r="Q1056">
            <v>0</v>
          </cell>
          <cell r="R1056">
            <v>371.57</v>
          </cell>
          <cell r="S1056">
            <v>71.459999999999994</v>
          </cell>
          <cell r="T1056">
            <v>327.98</v>
          </cell>
          <cell r="U1056">
            <v>128.62</v>
          </cell>
          <cell r="V1056">
            <v>46.3</v>
          </cell>
          <cell r="W1056">
            <v>51.45</v>
          </cell>
          <cell r="X1056">
            <v>82</v>
          </cell>
          <cell r="Y1056">
            <v>0</v>
          </cell>
          <cell r="Z1056">
            <v>67.010000000000005</v>
          </cell>
          <cell r="AA1056">
            <v>77</v>
          </cell>
          <cell r="AB1056">
            <v>96</v>
          </cell>
          <cell r="AC1056">
            <v>80</v>
          </cell>
          <cell r="AD1056">
            <v>13.49</v>
          </cell>
          <cell r="AE1056">
            <v>0</v>
          </cell>
          <cell r="AF1056">
            <v>0</v>
          </cell>
          <cell r="AG1056">
            <v>0</v>
          </cell>
          <cell r="AH1056">
            <v>0</v>
          </cell>
          <cell r="AI1056">
            <v>0</v>
          </cell>
          <cell r="AJ1056">
            <v>0</v>
          </cell>
          <cell r="AK1056">
            <v>0</v>
          </cell>
          <cell r="AL1056">
            <v>0</v>
          </cell>
          <cell r="AM1056">
            <v>0</v>
          </cell>
          <cell r="AN1056">
            <v>0</v>
          </cell>
          <cell r="AY1056">
            <v>47823.360000000001</v>
          </cell>
        </row>
        <row r="1057">
          <cell r="A1057">
            <v>2</v>
          </cell>
          <cell r="B1057" t="str">
            <v>12</v>
          </cell>
          <cell r="C1057" t="str">
            <v>000</v>
          </cell>
          <cell r="D1057" t="str">
            <v>1</v>
          </cell>
          <cell r="E1057" t="str">
            <v>701</v>
          </cell>
          <cell r="F1057" t="str">
            <v>N000</v>
          </cell>
          <cell r="G1057" t="str">
            <v>512</v>
          </cell>
          <cell r="H1057" t="str">
            <v>1103</v>
          </cell>
          <cell r="I1057" t="str">
            <v>S03810</v>
          </cell>
          <cell r="J1057" t="str">
            <v>22</v>
          </cell>
          <cell r="K1057" t="str">
            <v>2</v>
          </cell>
          <cell r="L1057">
            <v>4</v>
          </cell>
          <cell r="M1057">
            <v>0</v>
          </cell>
          <cell r="N1057">
            <v>2342.3000000000002</v>
          </cell>
          <cell r="O1057" t="str">
            <v>M</v>
          </cell>
          <cell r="P1057" t="str">
            <v>00000000</v>
          </cell>
          <cell r="Q1057">
            <v>0</v>
          </cell>
          <cell r="R1057">
            <v>338.33</v>
          </cell>
          <cell r="S1057">
            <v>65.06</v>
          </cell>
          <cell r="T1057">
            <v>298.64</v>
          </cell>
          <cell r="U1057">
            <v>117.12</v>
          </cell>
          <cell r="V1057">
            <v>42.16</v>
          </cell>
          <cell r="W1057">
            <v>46.85</v>
          </cell>
          <cell r="X1057">
            <v>50.5</v>
          </cell>
          <cell r="Y1057">
            <v>0</v>
          </cell>
          <cell r="Z1057">
            <v>60.98</v>
          </cell>
          <cell r="AA1057">
            <v>77</v>
          </cell>
          <cell r="AB1057">
            <v>96</v>
          </cell>
          <cell r="AC1057">
            <v>80</v>
          </cell>
          <cell r="AD1057">
            <v>13.49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0</v>
          </cell>
          <cell r="AJ1057">
            <v>0</v>
          </cell>
          <cell r="AK1057">
            <v>0</v>
          </cell>
          <cell r="AL1057">
            <v>0</v>
          </cell>
          <cell r="AM1057">
            <v>0</v>
          </cell>
          <cell r="AN1057">
            <v>0</v>
          </cell>
          <cell r="AY1057">
            <v>174164.64</v>
          </cell>
        </row>
        <row r="1058">
          <cell r="A1058">
            <v>2</v>
          </cell>
          <cell r="B1058" t="str">
            <v>12</v>
          </cell>
          <cell r="C1058" t="str">
            <v>000</v>
          </cell>
          <cell r="D1058" t="str">
            <v>1</v>
          </cell>
          <cell r="E1058" t="str">
            <v>701</v>
          </cell>
          <cell r="F1058" t="str">
            <v>N000</v>
          </cell>
          <cell r="G1058" t="str">
            <v>512</v>
          </cell>
          <cell r="H1058" t="str">
            <v>1103</v>
          </cell>
          <cell r="I1058" t="str">
            <v>S08802</v>
          </cell>
          <cell r="J1058" t="str">
            <v>21</v>
          </cell>
          <cell r="K1058" t="str">
            <v>2</v>
          </cell>
          <cell r="L1058">
            <v>1</v>
          </cell>
          <cell r="M1058">
            <v>0</v>
          </cell>
          <cell r="N1058">
            <v>2238.1999999999998</v>
          </cell>
          <cell r="O1058" t="str">
            <v>M</v>
          </cell>
          <cell r="P1058" t="str">
            <v>00000000</v>
          </cell>
          <cell r="Q1058">
            <v>0</v>
          </cell>
          <cell r="R1058">
            <v>323.3</v>
          </cell>
          <cell r="S1058">
            <v>62.17</v>
          </cell>
          <cell r="T1058">
            <v>285.37</v>
          </cell>
          <cell r="U1058">
            <v>111.91</v>
          </cell>
          <cell r="V1058">
            <v>40.29</v>
          </cell>
          <cell r="W1058">
            <v>44.76</v>
          </cell>
          <cell r="X1058">
            <v>82</v>
          </cell>
          <cell r="Y1058">
            <v>0</v>
          </cell>
          <cell r="Z1058">
            <v>59.17</v>
          </cell>
          <cell r="AA1058">
            <v>77</v>
          </cell>
          <cell r="AB1058">
            <v>96</v>
          </cell>
          <cell r="AC1058">
            <v>80</v>
          </cell>
          <cell r="AD1058">
            <v>13.49</v>
          </cell>
          <cell r="AE1058">
            <v>0</v>
          </cell>
          <cell r="AF1058">
            <v>0</v>
          </cell>
          <cell r="AG1058">
            <v>0</v>
          </cell>
          <cell r="AH1058">
            <v>0</v>
          </cell>
          <cell r="AI1058">
            <v>0</v>
          </cell>
          <cell r="AJ1058">
            <v>0</v>
          </cell>
          <cell r="AK1058">
            <v>0</v>
          </cell>
          <cell r="AL1058">
            <v>0</v>
          </cell>
          <cell r="AM1058">
            <v>0</v>
          </cell>
          <cell r="AN1058">
            <v>0</v>
          </cell>
          <cell r="AY1058">
            <v>42163.92</v>
          </cell>
        </row>
        <row r="1059">
          <cell r="A1059">
            <v>2</v>
          </cell>
          <cell r="B1059" t="str">
            <v>12</v>
          </cell>
          <cell r="C1059" t="str">
            <v>000</v>
          </cell>
          <cell r="D1059" t="str">
            <v>1</v>
          </cell>
          <cell r="E1059" t="str">
            <v>701</v>
          </cell>
          <cell r="F1059" t="str">
            <v>N000</v>
          </cell>
          <cell r="G1059" t="str">
            <v>512</v>
          </cell>
          <cell r="H1059" t="str">
            <v>1103</v>
          </cell>
          <cell r="I1059" t="str">
            <v>T03804</v>
          </cell>
          <cell r="J1059" t="str">
            <v>25</v>
          </cell>
          <cell r="K1059" t="str">
            <v>2</v>
          </cell>
          <cell r="L1059">
            <v>18</v>
          </cell>
          <cell r="M1059">
            <v>0</v>
          </cell>
          <cell r="N1059">
            <v>2572.4</v>
          </cell>
          <cell r="O1059" t="str">
            <v>M</v>
          </cell>
          <cell r="P1059" t="str">
            <v>00000000</v>
          </cell>
          <cell r="Q1059">
            <v>0</v>
          </cell>
          <cell r="R1059">
            <v>371.57</v>
          </cell>
          <cell r="S1059">
            <v>71.459999999999994</v>
          </cell>
          <cell r="T1059">
            <v>327.98</v>
          </cell>
          <cell r="U1059">
            <v>128.62</v>
          </cell>
          <cell r="V1059">
            <v>46.3</v>
          </cell>
          <cell r="W1059">
            <v>51.45</v>
          </cell>
          <cell r="X1059">
            <v>66.89</v>
          </cell>
          <cell r="Y1059">
            <v>0</v>
          </cell>
          <cell r="Z1059">
            <v>66.709999999999994</v>
          </cell>
          <cell r="AA1059">
            <v>77</v>
          </cell>
          <cell r="AB1059">
            <v>96</v>
          </cell>
          <cell r="AC1059">
            <v>80</v>
          </cell>
          <cell r="AD1059">
            <v>13.49</v>
          </cell>
          <cell r="AE1059">
            <v>0</v>
          </cell>
          <cell r="AF1059">
            <v>0</v>
          </cell>
          <cell r="AG1059">
            <v>0</v>
          </cell>
          <cell r="AH1059">
            <v>0</v>
          </cell>
          <cell r="AI1059">
            <v>0</v>
          </cell>
          <cell r="AJ1059">
            <v>0</v>
          </cell>
          <cell r="AK1059">
            <v>0</v>
          </cell>
          <cell r="AL1059">
            <v>0</v>
          </cell>
          <cell r="AM1059">
            <v>0</v>
          </cell>
          <cell r="AN1059">
            <v>0</v>
          </cell>
          <cell r="AY1059">
            <v>857491.92</v>
          </cell>
        </row>
        <row r="1060">
          <cell r="A1060">
            <v>2</v>
          </cell>
          <cell r="B1060" t="str">
            <v>12</v>
          </cell>
          <cell r="C1060" t="str">
            <v>000</v>
          </cell>
          <cell r="D1060" t="str">
            <v>1</v>
          </cell>
          <cell r="E1060" t="str">
            <v>701</v>
          </cell>
          <cell r="F1060" t="str">
            <v>N000</v>
          </cell>
          <cell r="G1060" t="str">
            <v>512</v>
          </cell>
          <cell r="H1060" t="str">
            <v>1103</v>
          </cell>
          <cell r="I1060" t="str">
            <v>T06803</v>
          </cell>
          <cell r="J1060" t="str">
            <v>26</v>
          </cell>
          <cell r="K1060" t="str">
            <v>2</v>
          </cell>
          <cell r="L1060">
            <v>13</v>
          </cell>
          <cell r="M1060">
            <v>0</v>
          </cell>
          <cell r="N1060">
            <v>2692.2</v>
          </cell>
          <cell r="O1060" t="str">
            <v>M</v>
          </cell>
          <cell r="P1060" t="str">
            <v>00000000</v>
          </cell>
          <cell r="Q1060">
            <v>0</v>
          </cell>
          <cell r="R1060">
            <v>388.87</v>
          </cell>
          <cell r="S1060">
            <v>74.78</v>
          </cell>
          <cell r="T1060">
            <v>343.26</v>
          </cell>
          <cell r="U1060">
            <v>134.61000000000001</v>
          </cell>
          <cell r="V1060">
            <v>48.46</v>
          </cell>
          <cell r="W1060">
            <v>53.84</v>
          </cell>
          <cell r="X1060">
            <v>59.15</v>
          </cell>
          <cell r="Y1060">
            <v>0</v>
          </cell>
          <cell r="Z1060">
            <v>69.36</v>
          </cell>
          <cell r="AA1060">
            <v>77</v>
          </cell>
          <cell r="AB1060">
            <v>96</v>
          </cell>
          <cell r="AC1060">
            <v>80</v>
          </cell>
          <cell r="AD1060">
            <v>13.49</v>
          </cell>
          <cell r="AE1060">
            <v>0</v>
          </cell>
          <cell r="AF1060">
            <v>0</v>
          </cell>
          <cell r="AG1060">
            <v>0</v>
          </cell>
          <cell r="AH1060">
            <v>0</v>
          </cell>
          <cell r="AI1060">
            <v>0</v>
          </cell>
          <cell r="AJ1060">
            <v>0</v>
          </cell>
          <cell r="AK1060">
            <v>0</v>
          </cell>
          <cell r="AL1060">
            <v>0</v>
          </cell>
          <cell r="AM1060">
            <v>0</v>
          </cell>
          <cell r="AN1060">
            <v>0</v>
          </cell>
          <cell r="AY1060">
            <v>644439.12</v>
          </cell>
        </row>
        <row r="1061">
          <cell r="A1061">
            <v>2</v>
          </cell>
          <cell r="B1061" t="str">
            <v>12</v>
          </cell>
          <cell r="C1061" t="str">
            <v>000</v>
          </cell>
          <cell r="D1061" t="str">
            <v>1</v>
          </cell>
          <cell r="E1061" t="str">
            <v>701</v>
          </cell>
          <cell r="F1061" t="str">
            <v>N000</v>
          </cell>
          <cell r="G1061" t="str">
            <v>512</v>
          </cell>
          <cell r="H1061" t="str">
            <v>1103</v>
          </cell>
          <cell r="I1061" t="str">
            <v>T06804</v>
          </cell>
          <cell r="J1061" t="str">
            <v>27Z</v>
          </cell>
          <cell r="K1061" t="str">
            <v>2</v>
          </cell>
          <cell r="L1061">
            <v>5</v>
          </cell>
          <cell r="M1061">
            <v>0</v>
          </cell>
          <cell r="N1061">
            <v>2900.25</v>
          </cell>
          <cell r="O1061" t="str">
            <v>M</v>
          </cell>
          <cell r="P1061" t="str">
            <v>00000000</v>
          </cell>
          <cell r="Q1061">
            <v>205.15</v>
          </cell>
          <cell r="R1061">
            <v>418.93</v>
          </cell>
          <cell r="S1061">
            <v>80.56</v>
          </cell>
          <cell r="T1061">
            <v>369.78</v>
          </cell>
          <cell r="U1061">
            <v>145.01</v>
          </cell>
          <cell r="V1061">
            <v>55.89</v>
          </cell>
          <cell r="W1061">
            <v>58.01</v>
          </cell>
          <cell r="X1061">
            <v>55</v>
          </cell>
          <cell r="Y1061">
            <v>0</v>
          </cell>
          <cell r="Z1061">
            <v>78.260000000000005</v>
          </cell>
          <cell r="AA1061">
            <v>77</v>
          </cell>
          <cell r="AB1061">
            <v>96</v>
          </cell>
          <cell r="AC1061">
            <v>80</v>
          </cell>
          <cell r="AD1061">
            <v>13.49</v>
          </cell>
          <cell r="AE1061">
            <v>0</v>
          </cell>
          <cell r="AF1061">
            <v>0</v>
          </cell>
          <cell r="AG1061">
            <v>0</v>
          </cell>
          <cell r="AH1061">
            <v>0</v>
          </cell>
          <cell r="AI1061">
            <v>0</v>
          </cell>
          <cell r="AJ1061">
            <v>0</v>
          </cell>
          <cell r="AK1061">
            <v>0</v>
          </cell>
          <cell r="AL1061">
            <v>0</v>
          </cell>
          <cell r="AM1061">
            <v>0</v>
          </cell>
          <cell r="AN1061">
            <v>0</v>
          </cell>
          <cell r="AY1061">
            <v>277999.8</v>
          </cell>
        </row>
        <row r="1062">
          <cell r="A1062">
            <v>2</v>
          </cell>
          <cell r="B1062" t="str">
            <v>12</v>
          </cell>
          <cell r="C1062" t="str">
            <v>000</v>
          </cell>
          <cell r="D1062" t="str">
            <v>1</v>
          </cell>
          <cell r="E1062" t="str">
            <v>701</v>
          </cell>
          <cell r="F1062" t="str">
            <v>N000</v>
          </cell>
          <cell r="G1062" t="str">
            <v>512</v>
          </cell>
          <cell r="H1062" t="str">
            <v>1103</v>
          </cell>
          <cell r="I1062" t="str">
            <v>T06807</v>
          </cell>
          <cell r="J1062" t="str">
            <v>24</v>
          </cell>
          <cell r="K1062" t="str">
            <v>2</v>
          </cell>
          <cell r="L1062">
            <v>2</v>
          </cell>
          <cell r="M1062">
            <v>0</v>
          </cell>
          <cell r="N1062">
            <v>2479.75</v>
          </cell>
          <cell r="O1062" t="str">
            <v>M</v>
          </cell>
          <cell r="P1062" t="str">
            <v>00000000</v>
          </cell>
          <cell r="Q1062">
            <v>0</v>
          </cell>
          <cell r="R1062">
            <v>358.19</v>
          </cell>
          <cell r="S1062">
            <v>68.88</v>
          </cell>
          <cell r="T1062">
            <v>316.17</v>
          </cell>
          <cell r="U1062">
            <v>123.99</v>
          </cell>
          <cell r="V1062">
            <v>44.64</v>
          </cell>
          <cell r="W1062">
            <v>49.59</v>
          </cell>
          <cell r="X1062">
            <v>50.5</v>
          </cell>
          <cell r="Y1062">
            <v>0</v>
          </cell>
          <cell r="Z1062">
            <v>64.209999999999994</v>
          </cell>
          <cell r="AA1062">
            <v>77</v>
          </cell>
          <cell r="AB1062">
            <v>96</v>
          </cell>
          <cell r="AC1062">
            <v>80</v>
          </cell>
          <cell r="AD1062">
            <v>13.49</v>
          </cell>
          <cell r="AE1062">
            <v>0</v>
          </cell>
          <cell r="AF1062">
            <v>0</v>
          </cell>
          <cell r="AG1062">
            <v>0</v>
          </cell>
          <cell r="AH1062">
            <v>0</v>
          </cell>
          <cell r="AI1062">
            <v>0</v>
          </cell>
          <cell r="AJ1062">
            <v>0</v>
          </cell>
          <cell r="AK1062">
            <v>0</v>
          </cell>
          <cell r="AL1062">
            <v>0</v>
          </cell>
          <cell r="AM1062">
            <v>0</v>
          </cell>
          <cell r="AN1062">
            <v>0</v>
          </cell>
          <cell r="AY1062">
            <v>91737.84</v>
          </cell>
        </row>
        <row r="1063">
          <cell r="A1063">
            <v>2</v>
          </cell>
          <cell r="B1063" t="str">
            <v>12</v>
          </cell>
          <cell r="C1063" t="str">
            <v>000</v>
          </cell>
          <cell r="D1063" t="str">
            <v>1</v>
          </cell>
          <cell r="E1063" t="str">
            <v>701</v>
          </cell>
          <cell r="F1063" t="str">
            <v>N000</v>
          </cell>
          <cell r="G1063" t="str">
            <v>512</v>
          </cell>
          <cell r="H1063" t="str">
            <v>1103</v>
          </cell>
          <cell r="I1063" t="str">
            <v>T08803</v>
          </cell>
          <cell r="J1063" t="str">
            <v>23</v>
          </cell>
          <cell r="K1063" t="str">
            <v>2</v>
          </cell>
          <cell r="L1063">
            <v>2</v>
          </cell>
          <cell r="M1063">
            <v>0</v>
          </cell>
          <cell r="N1063">
            <v>2451.25</v>
          </cell>
          <cell r="O1063" t="str">
            <v>M</v>
          </cell>
          <cell r="P1063" t="str">
            <v>00000000</v>
          </cell>
          <cell r="Q1063">
            <v>0</v>
          </cell>
          <cell r="R1063">
            <v>354.07</v>
          </cell>
          <cell r="S1063">
            <v>68.09</v>
          </cell>
          <cell r="T1063">
            <v>312.52999999999997</v>
          </cell>
          <cell r="U1063">
            <v>122.56</v>
          </cell>
          <cell r="V1063">
            <v>44.12</v>
          </cell>
          <cell r="W1063">
            <v>49.02</v>
          </cell>
          <cell r="X1063">
            <v>82</v>
          </cell>
          <cell r="Y1063">
            <v>0</v>
          </cell>
          <cell r="Z1063">
            <v>64.17</v>
          </cell>
          <cell r="AA1063">
            <v>77</v>
          </cell>
          <cell r="AB1063">
            <v>96</v>
          </cell>
          <cell r="AC1063">
            <v>80</v>
          </cell>
          <cell r="AD1063">
            <v>13.49</v>
          </cell>
          <cell r="AE1063">
            <v>0</v>
          </cell>
          <cell r="AF1063">
            <v>0</v>
          </cell>
          <cell r="AG1063">
            <v>0</v>
          </cell>
          <cell r="AH1063">
            <v>0</v>
          </cell>
          <cell r="AI1063">
            <v>0</v>
          </cell>
          <cell r="AJ1063">
            <v>0</v>
          </cell>
          <cell r="AK1063">
            <v>0</v>
          </cell>
          <cell r="AL1063">
            <v>0</v>
          </cell>
          <cell r="AM1063">
            <v>0</v>
          </cell>
          <cell r="AN1063">
            <v>0</v>
          </cell>
          <cell r="AY1063">
            <v>91543.2</v>
          </cell>
        </row>
        <row r="1064">
          <cell r="A1064">
            <v>2</v>
          </cell>
          <cell r="B1064" t="str">
            <v>12</v>
          </cell>
          <cell r="C1064" t="str">
            <v>000</v>
          </cell>
          <cell r="D1064" t="str">
            <v>1</v>
          </cell>
          <cell r="E1064" t="str">
            <v>701</v>
          </cell>
          <cell r="F1064" t="str">
            <v>N000</v>
          </cell>
          <cell r="G1064" t="str">
            <v>512</v>
          </cell>
          <cell r="H1064" t="str">
            <v>1103</v>
          </cell>
          <cell r="I1064" t="str">
            <v>CF01059</v>
          </cell>
          <cell r="J1064" t="str">
            <v>28</v>
          </cell>
          <cell r="K1064" t="str">
            <v>1</v>
          </cell>
          <cell r="L1064">
            <v>12</v>
          </cell>
          <cell r="M1064">
            <v>0</v>
          </cell>
          <cell r="N1064">
            <v>3631.8</v>
          </cell>
          <cell r="O1064" t="str">
            <v>M</v>
          </cell>
          <cell r="P1064" t="str">
            <v>00000000</v>
          </cell>
          <cell r="Q1064">
            <v>8731.1</v>
          </cell>
          <cell r="R1064">
            <v>524.59</v>
          </cell>
          <cell r="S1064">
            <v>100.88</v>
          </cell>
          <cell r="T1064">
            <v>463.05</v>
          </cell>
          <cell r="U1064">
            <v>181.59</v>
          </cell>
          <cell r="V1064">
            <v>222.53</v>
          </cell>
          <cell r="W1064">
            <v>72.64</v>
          </cell>
          <cell r="X1064">
            <v>48.83</v>
          </cell>
          <cell r="Y1064">
            <v>618.15</v>
          </cell>
          <cell r="Z1064">
            <v>262.27999999999997</v>
          </cell>
          <cell r="AA1064">
            <v>77</v>
          </cell>
          <cell r="AB1064">
            <v>0</v>
          </cell>
          <cell r="AC1064">
            <v>0</v>
          </cell>
          <cell r="AD1064">
            <v>13.49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  <cell r="AI1064">
            <v>0</v>
          </cell>
          <cell r="AJ1064">
            <v>0</v>
          </cell>
          <cell r="AK1064">
            <v>0</v>
          </cell>
          <cell r="AL1064">
            <v>0</v>
          </cell>
          <cell r="AM1064">
            <v>0</v>
          </cell>
          <cell r="AN1064">
            <v>0</v>
          </cell>
          <cell r="AY1064">
            <v>2152501.92</v>
          </cell>
        </row>
        <row r="1065">
          <cell r="A1065">
            <v>2</v>
          </cell>
          <cell r="B1065" t="str">
            <v>12</v>
          </cell>
          <cell r="C1065" t="str">
            <v>000</v>
          </cell>
          <cell r="D1065" t="str">
            <v>1</v>
          </cell>
          <cell r="E1065" t="str">
            <v>701</v>
          </cell>
          <cell r="F1065" t="str">
            <v>N000</v>
          </cell>
          <cell r="G1065" t="str">
            <v>512</v>
          </cell>
          <cell r="H1065" t="str">
            <v>1103</v>
          </cell>
          <cell r="I1065" t="str">
            <v>CF03809</v>
          </cell>
          <cell r="J1065" t="str">
            <v>25</v>
          </cell>
          <cell r="K1065" t="str">
            <v>2</v>
          </cell>
          <cell r="L1065">
            <v>2</v>
          </cell>
          <cell r="M1065">
            <v>0</v>
          </cell>
          <cell r="N1065">
            <v>2572.4</v>
          </cell>
          <cell r="O1065" t="str">
            <v>M</v>
          </cell>
          <cell r="P1065" t="str">
            <v>00000000</v>
          </cell>
          <cell r="Q1065">
            <v>0</v>
          </cell>
          <cell r="R1065">
            <v>371.57</v>
          </cell>
          <cell r="S1065">
            <v>71.459999999999994</v>
          </cell>
          <cell r="T1065">
            <v>327.98</v>
          </cell>
          <cell r="U1065">
            <v>128.62</v>
          </cell>
          <cell r="V1065">
            <v>46.3</v>
          </cell>
          <cell r="W1065">
            <v>51.45</v>
          </cell>
          <cell r="X1065">
            <v>46</v>
          </cell>
          <cell r="Y1065">
            <v>0</v>
          </cell>
          <cell r="Z1065">
            <v>66.290000000000006</v>
          </cell>
          <cell r="AA1065">
            <v>77</v>
          </cell>
          <cell r="AB1065">
            <v>96</v>
          </cell>
          <cell r="AC1065">
            <v>80</v>
          </cell>
          <cell r="AD1065">
            <v>13.49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K1065">
            <v>0</v>
          </cell>
          <cell r="AL1065">
            <v>0</v>
          </cell>
          <cell r="AM1065">
            <v>0</v>
          </cell>
          <cell r="AN1065">
            <v>0</v>
          </cell>
          <cell r="AY1065">
            <v>94765.440000000002</v>
          </cell>
        </row>
        <row r="1066">
          <cell r="A1066">
            <v>2</v>
          </cell>
          <cell r="B1066" t="str">
            <v>12</v>
          </cell>
          <cell r="C1066" t="str">
            <v>000</v>
          </cell>
          <cell r="D1066" t="str">
            <v>1</v>
          </cell>
          <cell r="E1066" t="str">
            <v>701</v>
          </cell>
          <cell r="F1066" t="str">
            <v>N000</v>
          </cell>
          <cell r="G1066" t="str">
            <v>512</v>
          </cell>
          <cell r="H1066" t="str">
            <v>1103</v>
          </cell>
          <cell r="I1066" t="str">
            <v>CF04806</v>
          </cell>
          <cell r="J1066" t="str">
            <v>26</v>
          </cell>
          <cell r="K1066" t="str">
            <v>2</v>
          </cell>
          <cell r="L1066">
            <v>31</v>
          </cell>
          <cell r="M1066">
            <v>0</v>
          </cell>
          <cell r="N1066">
            <v>2692.2</v>
          </cell>
          <cell r="O1066" t="str">
            <v>M</v>
          </cell>
          <cell r="P1066" t="str">
            <v>00000000</v>
          </cell>
          <cell r="Q1066">
            <v>0</v>
          </cell>
          <cell r="R1066">
            <v>388.87</v>
          </cell>
          <cell r="S1066">
            <v>74.78</v>
          </cell>
          <cell r="T1066">
            <v>343.26</v>
          </cell>
          <cell r="U1066">
            <v>134.61000000000001</v>
          </cell>
          <cell r="V1066">
            <v>48.46</v>
          </cell>
          <cell r="W1066">
            <v>53.84</v>
          </cell>
          <cell r="X1066">
            <v>67.260000000000005</v>
          </cell>
          <cell r="Y1066">
            <v>0</v>
          </cell>
          <cell r="Z1066">
            <v>69.52</v>
          </cell>
          <cell r="AA1066">
            <v>77</v>
          </cell>
          <cell r="AB1066">
            <v>96</v>
          </cell>
          <cell r="AC1066">
            <v>80</v>
          </cell>
          <cell r="AD1066">
            <v>13.49</v>
          </cell>
          <cell r="AE1066">
            <v>0</v>
          </cell>
          <cell r="AF1066">
            <v>0</v>
          </cell>
          <cell r="AG1066">
            <v>0</v>
          </cell>
          <cell r="AH1066">
            <v>0</v>
          </cell>
          <cell r="AI1066">
            <v>0</v>
          </cell>
          <cell r="AJ1066">
            <v>0</v>
          </cell>
          <cell r="AK1066">
            <v>0</v>
          </cell>
          <cell r="AL1066">
            <v>0</v>
          </cell>
          <cell r="AM1066">
            <v>0</v>
          </cell>
          <cell r="AN1066">
            <v>0</v>
          </cell>
          <cell r="AY1066">
            <v>1539815.88</v>
          </cell>
        </row>
        <row r="1067">
          <cell r="A1067">
            <v>2</v>
          </cell>
          <cell r="B1067" t="str">
            <v>12</v>
          </cell>
          <cell r="C1067" t="str">
            <v>000</v>
          </cell>
          <cell r="D1067" t="str">
            <v>1</v>
          </cell>
          <cell r="E1067" t="str">
            <v>701</v>
          </cell>
          <cell r="F1067" t="str">
            <v>N000</v>
          </cell>
          <cell r="G1067" t="str">
            <v>512</v>
          </cell>
          <cell r="H1067" t="str">
            <v>1103</v>
          </cell>
          <cell r="I1067" t="str">
            <v>CF04807</v>
          </cell>
          <cell r="J1067" t="str">
            <v>27Z</v>
          </cell>
          <cell r="K1067" t="str">
            <v>2</v>
          </cell>
          <cell r="L1067">
            <v>17</v>
          </cell>
          <cell r="M1067">
            <v>0</v>
          </cell>
          <cell r="N1067">
            <v>2900.25</v>
          </cell>
          <cell r="O1067" t="str">
            <v>M</v>
          </cell>
          <cell r="P1067" t="str">
            <v>00000000</v>
          </cell>
          <cell r="Q1067">
            <v>205.15</v>
          </cell>
          <cell r="R1067">
            <v>418.93</v>
          </cell>
          <cell r="S1067">
            <v>80.56</v>
          </cell>
          <cell r="T1067">
            <v>369.78</v>
          </cell>
          <cell r="U1067">
            <v>145.01</v>
          </cell>
          <cell r="V1067">
            <v>55.89</v>
          </cell>
          <cell r="W1067">
            <v>58.01</v>
          </cell>
          <cell r="X1067">
            <v>72.47</v>
          </cell>
          <cell r="Y1067">
            <v>0</v>
          </cell>
          <cell r="Z1067">
            <v>78.61</v>
          </cell>
          <cell r="AA1067">
            <v>77</v>
          </cell>
          <cell r="AB1067">
            <v>96</v>
          </cell>
          <cell r="AC1067">
            <v>80</v>
          </cell>
          <cell r="AD1067">
            <v>13.49</v>
          </cell>
          <cell r="AE1067">
            <v>0</v>
          </cell>
          <cell r="AF1067">
            <v>0</v>
          </cell>
          <cell r="AG1067">
            <v>0</v>
          </cell>
          <cell r="AH1067">
            <v>0</v>
          </cell>
          <cell r="AI1067">
            <v>0</v>
          </cell>
          <cell r="AJ1067">
            <v>0</v>
          </cell>
          <cell r="AK1067">
            <v>0</v>
          </cell>
          <cell r="AL1067">
            <v>0</v>
          </cell>
          <cell r="AM1067">
            <v>0</v>
          </cell>
          <cell r="AN1067">
            <v>0</v>
          </cell>
          <cell r="AY1067">
            <v>948834.6</v>
          </cell>
        </row>
        <row r="1068">
          <cell r="A1068">
            <v>2</v>
          </cell>
          <cell r="B1068" t="str">
            <v>12</v>
          </cell>
          <cell r="C1068" t="str">
            <v>000</v>
          </cell>
          <cell r="D1068" t="str">
            <v>1</v>
          </cell>
          <cell r="E1068" t="str">
            <v>701</v>
          </cell>
          <cell r="F1068" t="str">
            <v>N000</v>
          </cell>
          <cell r="G1068" t="str">
            <v>512</v>
          </cell>
          <cell r="H1068" t="str">
            <v>1103</v>
          </cell>
          <cell r="I1068" t="str">
            <v>CF04808</v>
          </cell>
          <cell r="J1068" t="str">
            <v>27ZA</v>
          </cell>
          <cell r="K1068" t="str">
            <v>2</v>
          </cell>
          <cell r="L1068">
            <v>21</v>
          </cell>
          <cell r="M1068">
            <v>0</v>
          </cell>
          <cell r="N1068">
            <v>2982.9</v>
          </cell>
          <cell r="O1068" t="str">
            <v>M</v>
          </cell>
          <cell r="P1068" t="str">
            <v>00000000</v>
          </cell>
          <cell r="Q1068">
            <v>579.4</v>
          </cell>
          <cell r="R1068">
            <v>430.86</v>
          </cell>
          <cell r="S1068">
            <v>82.86</v>
          </cell>
          <cell r="T1068">
            <v>380.32</v>
          </cell>
          <cell r="U1068">
            <v>149.15</v>
          </cell>
          <cell r="V1068">
            <v>64.12</v>
          </cell>
          <cell r="W1068">
            <v>59.66</v>
          </cell>
          <cell r="X1068">
            <v>63.9</v>
          </cell>
          <cell r="Y1068">
            <v>0</v>
          </cell>
          <cell r="Z1068">
            <v>87.86</v>
          </cell>
          <cell r="AA1068">
            <v>77</v>
          </cell>
          <cell r="AB1068">
            <v>96</v>
          </cell>
          <cell r="AC1068">
            <v>80</v>
          </cell>
          <cell r="AD1068">
            <v>13.49</v>
          </cell>
          <cell r="AE1068">
            <v>0</v>
          </cell>
          <cell r="AF1068">
            <v>0</v>
          </cell>
          <cell r="AG1068">
            <v>0</v>
          </cell>
          <cell r="AH1068">
            <v>0</v>
          </cell>
          <cell r="AI1068">
            <v>0</v>
          </cell>
          <cell r="AJ1068">
            <v>0</v>
          </cell>
          <cell r="AK1068">
            <v>0</v>
          </cell>
          <cell r="AL1068">
            <v>0</v>
          </cell>
          <cell r="AM1068">
            <v>0</v>
          </cell>
          <cell r="AN1068">
            <v>0</v>
          </cell>
          <cell r="AY1068">
            <v>1297175.04</v>
          </cell>
        </row>
        <row r="1069">
          <cell r="A1069">
            <v>2</v>
          </cell>
          <cell r="B1069" t="str">
            <v>12</v>
          </cell>
          <cell r="C1069" t="str">
            <v>000</v>
          </cell>
          <cell r="D1069" t="str">
            <v>1</v>
          </cell>
          <cell r="E1069" t="str">
            <v>701</v>
          </cell>
          <cell r="F1069" t="str">
            <v>N000</v>
          </cell>
          <cell r="G1069" t="str">
            <v>512</v>
          </cell>
          <cell r="H1069" t="str">
            <v>1103</v>
          </cell>
          <cell r="I1069" t="str">
            <v>CF12825</v>
          </cell>
          <cell r="J1069" t="str">
            <v>27ZB</v>
          </cell>
          <cell r="K1069" t="str">
            <v>2</v>
          </cell>
          <cell r="L1069">
            <v>5</v>
          </cell>
          <cell r="M1069">
            <v>0</v>
          </cell>
          <cell r="N1069">
            <v>3008.65</v>
          </cell>
          <cell r="O1069" t="str">
            <v>M</v>
          </cell>
          <cell r="P1069" t="str">
            <v>00000000</v>
          </cell>
          <cell r="Q1069">
            <v>857</v>
          </cell>
          <cell r="R1069">
            <v>434.58</v>
          </cell>
          <cell r="S1069">
            <v>83.57</v>
          </cell>
          <cell r="T1069">
            <v>383.6</v>
          </cell>
          <cell r="U1069">
            <v>150.43</v>
          </cell>
          <cell r="V1069">
            <v>69.59</v>
          </cell>
          <cell r="W1069">
            <v>60.17</v>
          </cell>
          <cell r="X1069">
            <v>58.6</v>
          </cell>
          <cell r="Y1069">
            <v>0</v>
          </cell>
          <cell r="Z1069">
            <v>93.91</v>
          </cell>
          <cell r="AA1069">
            <v>77</v>
          </cell>
          <cell r="AB1069">
            <v>96</v>
          </cell>
          <cell r="AC1069">
            <v>80</v>
          </cell>
          <cell r="AD1069">
            <v>13.49</v>
          </cell>
          <cell r="AE1069">
            <v>0</v>
          </cell>
          <cell r="AF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  <cell r="AK1069">
            <v>0</v>
          </cell>
          <cell r="AL1069">
            <v>0</v>
          </cell>
          <cell r="AM1069">
            <v>0</v>
          </cell>
          <cell r="AN1069">
            <v>0</v>
          </cell>
          <cell r="AY1069">
            <v>327995.40000000002</v>
          </cell>
        </row>
        <row r="1070">
          <cell r="A1070">
            <v>2</v>
          </cell>
          <cell r="B1070" t="str">
            <v>12</v>
          </cell>
          <cell r="C1070" t="str">
            <v>000</v>
          </cell>
          <cell r="D1070" t="str">
            <v>1</v>
          </cell>
          <cell r="E1070" t="str">
            <v>701</v>
          </cell>
          <cell r="F1070" t="str">
            <v>N000</v>
          </cell>
          <cell r="G1070" t="str">
            <v>512</v>
          </cell>
          <cell r="H1070" t="str">
            <v>1103</v>
          </cell>
          <cell r="I1070" t="str">
            <v>CF21807</v>
          </cell>
          <cell r="J1070" t="str">
            <v>26</v>
          </cell>
          <cell r="K1070" t="str">
            <v>2</v>
          </cell>
          <cell r="L1070">
            <v>1</v>
          </cell>
          <cell r="M1070">
            <v>0</v>
          </cell>
          <cell r="N1070">
            <v>2692.2</v>
          </cell>
          <cell r="O1070" t="str">
            <v>M</v>
          </cell>
          <cell r="P1070" t="str">
            <v>00000000</v>
          </cell>
          <cell r="Q1070">
            <v>0</v>
          </cell>
          <cell r="R1070">
            <v>388.87</v>
          </cell>
          <cell r="S1070">
            <v>74.78</v>
          </cell>
          <cell r="T1070">
            <v>343.26</v>
          </cell>
          <cell r="U1070">
            <v>134.61000000000001</v>
          </cell>
          <cell r="V1070">
            <v>48.46</v>
          </cell>
          <cell r="W1070">
            <v>53.84</v>
          </cell>
          <cell r="X1070">
            <v>46</v>
          </cell>
          <cell r="Y1070">
            <v>0</v>
          </cell>
          <cell r="Z1070">
            <v>69.099999999999994</v>
          </cell>
          <cell r="AA1070">
            <v>77</v>
          </cell>
          <cell r="AB1070">
            <v>96</v>
          </cell>
          <cell r="AC1070">
            <v>80</v>
          </cell>
          <cell r="AD1070">
            <v>13.49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0</v>
          </cell>
          <cell r="AM1070">
            <v>0</v>
          </cell>
          <cell r="AN1070">
            <v>0</v>
          </cell>
          <cell r="AY1070">
            <v>49411.32</v>
          </cell>
        </row>
        <row r="1071">
          <cell r="A1071">
            <v>2</v>
          </cell>
          <cell r="B1071" t="str">
            <v>12</v>
          </cell>
          <cell r="C1071" t="str">
            <v>000</v>
          </cell>
          <cell r="D1071" t="str">
            <v>1</v>
          </cell>
          <cell r="E1071" t="str">
            <v>701</v>
          </cell>
          <cell r="F1071" t="str">
            <v>N000</v>
          </cell>
          <cell r="G1071" t="str">
            <v>512</v>
          </cell>
          <cell r="H1071" t="str">
            <v>1103</v>
          </cell>
          <cell r="I1071" t="str">
            <v>CF21829</v>
          </cell>
          <cell r="J1071" t="str">
            <v>27ZB</v>
          </cell>
          <cell r="K1071" t="str">
            <v>2</v>
          </cell>
          <cell r="L1071">
            <v>6</v>
          </cell>
          <cell r="M1071">
            <v>0</v>
          </cell>
          <cell r="N1071">
            <v>3008.65</v>
          </cell>
          <cell r="O1071" t="str">
            <v>M</v>
          </cell>
          <cell r="P1071" t="str">
            <v>00000000</v>
          </cell>
          <cell r="Q1071">
            <v>857</v>
          </cell>
          <cell r="R1071">
            <v>434.58</v>
          </cell>
          <cell r="S1071">
            <v>83.57</v>
          </cell>
          <cell r="T1071">
            <v>383.6</v>
          </cell>
          <cell r="U1071">
            <v>150.43</v>
          </cell>
          <cell r="V1071">
            <v>69.59</v>
          </cell>
          <cell r="W1071">
            <v>60.17</v>
          </cell>
          <cell r="X1071">
            <v>98.5</v>
          </cell>
          <cell r="Y1071">
            <v>0</v>
          </cell>
          <cell r="Z1071">
            <v>94.71</v>
          </cell>
          <cell r="AA1071">
            <v>77</v>
          </cell>
          <cell r="AB1071">
            <v>96</v>
          </cell>
          <cell r="AC1071">
            <v>80</v>
          </cell>
          <cell r="AD1071">
            <v>13.49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K1071">
            <v>0</v>
          </cell>
          <cell r="AL1071">
            <v>0</v>
          </cell>
          <cell r="AM1071">
            <v>0</v>
          </cell>
          <cell r="AN1071">
            <v>0</v>
          </cell>
          <cell r="AY1071">
            <v>396524.88</v>
          </cell>
        </row>
        <row r="1072">
          <cell r="A1072">
            <v>2</v>
          </cell>
          <cell r="B1072" t="str">
            <v>12</v>
          </cell>
          <cell r="C1072" t="str">
            <v>000</v>
          </cell>
          <cell r="D1072" t="str">
            <v>1</v>
          </cell>
          <cell r="E1072" t="str">
            <v>701</v>
          </cell>
          <cell r="F1072" t="str">
            <v>N000</v>
          </cell>
          <cell r="G1072" t="str">
            <v>512</v>
          </cell>
          <cell r="H1072" t="str">
            <v>1103</v>
          </cell>
          <cell r="I1072" t="str">
            <v>CF21856</v>
          </cell>
          <cell r="J1072" t="str">
            <v>27Z</v>
          </cell>
          <cell r="K1072" t="str">
            <v>2</v>
          </cell>
          <cell r="L1072">
            <v>11</v>
          </cell>
          <cell r="M1072">
            <v>0</v>
          </cell>
          <cell r="N1072">
            <v>2900.25</v>
          </cell>
          <cell r="O1072" t="str">
            <v>M</v>
          </cell>
          <cell r="P1072" t="str">
            <v>00000000</v>
          </cell>
          <cell r="Q1072">
            <v>205.15</v>
          </cell>
          <cell r="R1072">
            <v>418.93</v>
          </cell>
          <cell r="S1072">
            <v>80.56</v>
          </cell>
          <cell r="T1072">
            <v>369.78</v>
          </cell>
          <cell r="U1072">
            <v>145.01</v>
          </cell>
          <cell r="V1072">
            <v>55.89</v>
          </cell>
          <cell r="W1072">
            <v>58.01</v>
          </cell>
          <cell r="X1072">
            <v>74.55</v>
          </cell>
          <cell r="Y1072">
            <v>0</v>
          </cell>
          <cell r="Z1072">
            <v>78.650000000000006</v>
          </cell>
          <cell r="AA1072">
            <v>77</v>
          </cell>
          <cell r="AB1072">
            <v>96</v>
          </cell>
          <cell r="AC1072">
            <v>80</v>
          </cell>
          <cell r="AD1072">
            <v>13.49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Y1072">
            <v>614231.64</v>
          </cell>
        </row>
        <row r="1073">
          <cell r="A1073">
            <v>2</v>
          </cell>
          <cell r="B1073" t="str">
            <v>12</v>
          </cell>
          <cell r="C1073" t="str">
            <v>000</v>
          </cell>
          <cell r="D1073" t="str">
            <v>1</v>
          </cell>
          <cell r="E1073" t="str">
            <v>701</v>
          </cell>
          <cell r="F1073" t="str">
            <v>N000</v>
          </cell>
          <cell r="G1073" t="str">
            <v>512</v>
          </cell>
          <cell r="H1073" t="str">
            <v>1103</v>
          </cell>
          <cell r="I1073" t="str">
            <v>CF21858</v>
          </cell>
          <cell r="J1073" t="str">
            <v>27ZA</v>
          </cell>
          <cell r="K1073" t="str">
            <v>2</v>
          </cell>
          <cell r="L1073">
            <v>5</v>
          </cell>
          <cell r="M1073">
            <v>0</v>
          </cell>
          <cell r="N1073">
            <v>2982.9</v>
          </cell>
          <cell r="O1073" t="str">
            <v>M</v>
          </cell>
          <cell r="P1073" t="str">
            <v>00000000</v>
          </cell>
          <cell r="Q1073">
            <v>579.4</v>
          </cell>
          <cell r="R1073">
            <v>430.86</v>
          </cell>
          <cell r="S1073">
            <v>82.86</v>
          </cell>
          <cell r="T1073">
            <v>380.32</v>
          </cell>
          <cell r="U1073">
            <v>149.15</v>
          </cell>
          <cell r="V1073">
            <v>64.12</v>
          </cell>
          <cell r="W1073">
            <v>59.66</v>
          </cell>
          <cell r="X1073">
            <v>64</v>
          </cell>
          <cell r="Y1073">
            <v>0</v>
          </cell>
          <cell r="Z1073">
            <v>87.86</v>
          </cell>
          <cell r="AA1073">
            <v>77</v>
          </cell>
          <cell r="AB1073">
            <v>96</v>
          </cell>
          <cell r="AC1073">
            <v>80</v>
          </cell>
          <cell r="AD1073">
            <v>13.49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Y1073">
            <v>308857.2</v>
          </cell>
        </row>
        <row r="1074">
          <cell r="A1074">
            <v>2</v>
          </cell>
          <cell r="B1074" t="str">
            <v>12</v>
          </cell>
          <cell r="C1074" t="str">
            <v>000</v>
          </cell>
          <cell r="D1074" t="str">
            <v>1</v>
          </cell>
          <cell r="E1074" t="str">
            <v>701</v>
          </cell>
          <cell r="F1074" t="str">
            <v>N000</v>
          </cell>
          <cell r="G1074" t="str">
            <v>512</v>
          </cell>
          <cell r="H1074" t="str">
            <v>1103</v>
          </cell>
          <cell r="I1074" t="str">
            <v>CF21859</v>
          </cell>
          <cell r="J1074" t="str">
            <v>27ZB</v>
          </cell>
          <cell r="K1074" t="str">
            <v>2</v>
          </cell>
          <cell r="L1074">
            <v>23</v>
          </cell>
          <cell r="M1074">
            <v>0</v>
          </cell>
          <cell r="N1074">
            <v>3008.65</v>
          </cell>
          <cell r="O1074" t="str">
            <v>M</v>
          </cell>
          <cell r="P1074" t="str">
            <v>00000000</v>
          </cell>
          <cell r="Q1074">
            <v>857</v>
          </cell>
          <cell r="R1074">
            <v>434.58</v>
          </cell>
          <cell r="S1074">
            <v>83.57</v>
          </cell>
          <cell r="T1074">
            <v>383.6</v>
          </cell>
          <cell r="U1074">
            <v>150.43</v>
          </cell>
          <cell r="V1074">
            <v>69.59</v>
          </cell>
          <cell r="W1074">
            <v>60.17</v>
          </cell>
          <cell r="X1074">
            <v>76.040000000000006</v>
          </cell>
          <cell r="Y1074">
            <v>0</v>
          </cell>
          <cell r="Z1074">
            <v>94.26</v>
          </cell>
          <cell r="AA1074">
            <v>77</v>
          </cell>
          <cell r="AB1074">
            <v>96</v>
          </cell>
          <cell r="AC1074">
            <v>80</v>
          </cell>
          <cell r="AD1074">
            <v>13.49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Y1074">
            <v>1513688.88</v>
          </cell>
        </row>
        <row r="1075">
          <cell r="A1075">
            <v>2</v>
          </cell>
          <cell r="B1075" t="str">
            <v>12</v>
          </cell>
          <cell r="C1075" t="str">
            <v>000</v>
          </cell>
          <cell r="D1075" t="str">
            <v>1</v>
          </cell>
          <cell r="E1075" t="str">
            <v>701</v>
          </cell>
          <cell r="F1075" t="str">
            <v>N000</v>
          </cell>
          <cell r="G1075" t="str">
            <v>512</v>
          </cell>
          <cell r="H1075" t="str">
            <v>1103</v>
          </cell>
          <cell r="I1075" t="str">
            <v>CF21864</v>
          </cell>
          <cell r="J1075" t="str">
            <v>27C</v>
          </cell>
          <cell r="K1075" t="str">
            <v>1</v>
          </cell>
          <cell r="L1075">
            <v>53</v>
          </cell>
          <cell r="M1075">
            <v>0</v>
          </cell>
          <cell r="N1075">
            <v>3268.2</v>
          </cell>
          <cell r="O1075" t="str">
            <v>M</v>
          </cell>
          <cell r="P1075" t="str">
            <v>00000000</v>
          </cell>
          <cell r="Q1075">
            <v>4783.05</v>
          </cell>
          <cell r="R1075">
            <v>472.07</v>
          </cell>
          <cell r="S1075">
            <v>90.78</v>
          </cell>
          <cell r="T1075">
            <v>416.7</v>
          </cell>
          <cell r="U1075">
            <v>163.41</v>
          </cell>
          <cell r="V1075">
            <v>144.91999999999999</v>
          </cell>
          <cell r="W1075">
            <v>65.36</v>
          </cell>
          <cell r="X1075">
            <v>54.68</v>
          </cell>
          <cell r="Y1075">
            <v>0</v>
          </cell>
          <cell r="Z1075">
            <v>174.92</v>
          </cell>
          <cell r="AA1075">
            <v>77</v>
          </cell>
          <cell r="AB1075">
            <v>0</v>
          </cell>
          <cell r="AC1075">
            <v>0</v>
          </cell>
          <cell r="AD1075">
            <v>13.49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Y1075">
            <v>6184832.8799999999</v>
          </cell>
        </row>
        <row r="1076">
          <cell r="A1076">
            <v>2</v>
          </cell>
          <cell r="B1076" t="str">
            <v>12</v>
          </cell>
          <cell r="C1076" t="str">
            <v>000</v>
          </cell>
          <cell r="D1076" t="str">
            <v>1</v>
          </cell>
          <cell r="E1076" t="str">
            <v>701</v>
          </cell>
          <cell r="F1076" t="str">
            <v>N000</v>
          </cell>
          <cell r="G1076" t="str">
            <v>512</v>
          </cell>
          <cell r="H1076" t="str">
            <v>1103</v>
          </cell>
          <cell r="I1076" t="str">
            <v>CF21865</v>
          </cell>
          <cell r="J1076" t="str">
            <v>27B</v>
          </cell>
          <cell r="K1076" t="str">
            <v>1</v>
          </cell>
          <cell r="L1076">
            <v>25</v>
          </cell>
          <cell r="M1076">
            <v>0</v>
          </cell>
          <cell r="N1076">
            <v>3222.2</v>
          </cell>
          <cell r="O1076" t="str">
            <v>M</v>
          </cell>
          <cell r="P1076" t="str">
            <v>00000000</v>
          </cell>
          <cell r="Q1076">
            <v>3558.85</v>
          </cell>
          <cell r="R1076">
            <v>465.43</v>
          </cell>
          <cell r="S1076">
            <v>89.51</v>
          </cell>
          <cell r="T1076">
            <v>410.83</v>
          </cell>
          <cell r="U1076">
            <v>161.11000000000001</v>
          </cell>
          <cell r="V1076">
            <v>122.06</v>
          </cell>
          <cell r="W1076">
            <v>64.44</v>
          </cell>
          <cell r="X1076">
            <v>77.319999999999993</v>
          </cell>
          <cell r="Y1076">
            <v>0</v>
          </cell>
          <cell r="Z1076">
            <v>149.81</v>
          </cell>
          <cell r="AA1076">
            <v>77</v>
          </cell>
          <cell r="AB1076">
            <v>0</v>
          </cell>
          <cell r="AC1076">
            <v>0</v>
          </cell>
          <cell r="AD1076">
            <v>13.49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>
            <v>0</v>
          </cell>
          <cell r="AY1076">
            <v>2523615</v>
          </cell>
        </row>
        <row r="1077">
          <cell r="A1077">
            <v>2</v>
          </cell>
          <cell r="B1077" t="str">
            <v>12</v>
          </cell>
          <cell r="C1077" t="str">
            <v>000</v>
          </cell>
          <cell r="D1077" t="str">
            <v>1</v>
          </cell>
          <cell r="E1077" t="str">
            <v>701</v>
          </cell>
          <cell r="F1077" t="str">
            <v>N000</v>
          </cell>
          <cell r="G1077" t="str">
            <v>512</v>
          </cell>
          <cell r="H1077" t="str">
            <v>1103</v>
          </cell>
          <cell r="I1077" t="str">
            <v>CF21866</v>
          </cell>
          <cell r="J1077" t="str">
            <v>27A</v>
          </cell>
          <cell r="K1077" t="str">
            <v>1</v>
          </cell>
          <cell r="L1077">
            <v>9</v>
          </cell>
          <cell r="M1077">
            <v>0</v>
          </cell>
          <cell r="N1077">
            <v>3185.4</v>
          </cell>
          <cell r="O1077" t="str">
            <v>M</v>
          </cell>
          <cell r="P1077" t="str">
            <v>00000000</v>
          </cell>
          <cell r="Q1077">
            <v>2791.7</v>
          </cell>
          <cell r="R1077">
            <v>460.11</v>
          </cell>
          <cell r="S1077">
            <v>88.48</v>
          </cell>
          <cell r="T1077">
            <v>406.14</v>
          </cell>
          <cell r="U1077">
            <v>159.27000000000001</v>
          </cell>
          <cell r="V1077">
            <v>107.59</v>
          </cell>
          <cell r="W1077">
            <v>63.71</v>
          </cell>
          <cell r="X1077">
            <v>56</v>
          </cell>
          <cell r="Y1077">
            <v>0</v>
          </cell>
          <cell r="Z1077">
            <v>133.16999999999999</v>
          </cell>
          <cell r="AA1077">
            <v>77</v>
          </cell>
          <cell r="AB1077">
            <v>0</v>
          </cell>
          <cell r="AC1077">
            <v>0</v>
          </cell>
          <cell r="AD1077">
            <v>13.49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0</v>
          </cell>
          <cell r="AJ1077">
            <v>0</v>
          </cell>
          <cell r="AK1077">
            <v>0</v>
          </cell>
          <cell r="AL1077">
            <v>0</v>
          </cell>
          <cell r="AM1077">
            <v>0</v>
          </cell>
          <cell r="AN1077">
            <v>0</v>
          </cell>
          <cell r="AY1077">
            <v>814542.48</v>
          </cell>
        </row>
        <row r="1078">
          <cell r="A1078">
            <v>2</v>
          </cell>
          <cell r="B1078" t="str">
            <v>12</v>
          </cell>
          <cell r="C1078" t="str">
            <v>000</v>
          </cell>
          <cell r="D1078" t="str">
            <v>1</v>
          </cell>
          <cell r="E1078" t="str">
            <v>701</v>
          </cell>
          <cell r="F1078" t="str">
            <v>N000</v>
          </cell>
          <cell r="G1078" t="str">
            <v>512</v>
          </cell>
          <cell r="H1078" t="str">
            <v>1103</v>
          </cell>
          <cell r="I1078" t="str">
            <v>CF21893</v>
          </cell>
          <cell r="J1078" t="str">
            <v>27F</v>
          </cell>
          <cell r="K1078" t="str">
            <v>1</v>
          </cell>
          <cell r="L1078">
            <v>1</v>
          </cell>
          <cell r="M1078">
            <v>0</v>
          </cell>
          <cell r="N1078">
            <v>4311.3999999999996</v>
          </cell>
          <cell r="O1078" t="str">
            <v>M</v>
          </cell>
          <cell r="P1078" t="str">
            <v>00000000</v>
          </cell>
          <cell r="Q1078">
            <v>11306.9</v>
          </cell>
          <cell r="R1078">
            <v>622.76</v>
          </cell>
          <cell r="S1078">
            <v>119.76</v>
          </cell>
          <cell r="T1078">
            <v>549.70000000000005</v>
          </cell>
          <cell r="U1078">
            <v>215.57</v>
          </cell>
          <cell r="V1078">
            <v>281.13</v>
          </cell>
          <cell r="W1078">
            <v>86.23</v>
          </cell>
          <cell r="X1078">
            <v>46</v>
          </cell>
          <cell r="Y1078">
            <v>780.91</v>
          </cell>
          <cell r="Z1078">
            <v>329.68</v>
          </cell>
          <cell r="AA1078">
            <v>77</v>
          </cell>
          <cell r="AB1078">
            <v>0</v>
          </cell>
          <cell r="AC1078">
            <v>0</v>
          </cell>
          <cell r="AD1078">
            <v>13.49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Y1078">
            <v>224886.36</v>
          </cell>
        </row>
        <row r="1079">
          <cell r="A1079">
            <v>2</v>
          </cell>
          <cell r="B1079" t="str">
            <v>12</v>
          </cell>
          <cell r="C1079" t="str">
            <v>000</v>
          </cell>
          <cell r="D1079" t="str">
            <v>1</v>
          </cell>
          <cell r="E1079" t="str">
            <v>701</v>
          </cell>
          <cell r="F1079" t="str">
            <v>N000</v>
          </cell>
          <cell r="G1079" t="str">
            <v>512</v>
          </cell>
          <cell r="H1079" t="str">
            <v>1103</v>
          </cell>
          <cell r="I1079" t="str">
            <v>CF21899</v>
          </cell>
          <cell r="J1079" t="str">
            <v>27CC</v>
          </cell>
          <cell r="K1079" t="str">
            <v>1</v>
          </cell>
          <cell r="L1079">
            <v>6</v>
          </cell>
          <cell r="M1079">
            <v>0</v>
          </cell>
          <cell r="N1079">
            <v>3368.65</v>
          </cell>
          <cell r="O1079" t="str">
            <v>M</v>
          </cell>
          <cell r="P1079" t="str">
            <v>00000000</v>
          </cell>
          <cell r="Q1079">
            <v>6973.4</v>
          </cell>
          <cell r="R1079">
            <v>486.58</v>
          </cell>
          <cell r="S1079">
            <v>93.57</v>
          </cell>
          <cell r="T1079">
            <v>429.5</v>
          </cell>
          <cell r="U1079">
            <v>168.43</v>
          </cell>
          <cell r="V1079">
            <v>186.16</v>
          </cell>
          <cell r="W1079">
            <v>67.37</v>
          </cell>
          <cell r="X1079">
            <v>46</v>
          </cell>
          <cell r="Y1079">
            <v>517.1</v>
          </cell>
          <cell r="Z1079">
            <v>220.9</v>
          </cell>
          <cell r="AA1079">
            <v>77</v>
          </cell>
          <cell r="AB1079">
            <v>0</v>
          </cell>
          <cell r="AC1079">
            <v>0</v>
          </cell>
          <cell r="AD1079">
            <v>13.49</v>
          </cell>
          <cell r="AE1079">
            <v>0</v>
          </cell>
          <cell r="AF1079">
            <v>0</v>
          </cell>
          <cell r="AG1079">
            <v>0</v>
          </cell>
          <cell r="AH1079">
            <v>0</v>
          </cell>
          <cell r="AI1079">
            <v>0</v>
          </cell>
          <cell r="AJ1079">
            <v>0</v>
          </cell>
          <cell r="AK1079">
            <v>0</v>
          </cell>
          <cell r="AL1079">
            <v>0</v>
          </cell>
          <cell r="AM1079">
            <v>0</v>
          </cell>
          <cell r="AN1079">
            <v>0</v>
          </cell>
          <cell r="AY1079">
            <v>910666.8</v>
          </cell>
        </row>
        <row r="1080">
          <cell r="A1080">
            <v>2</v>
          </cell>
          <cell r="B1080" t="str">
            <v>12</v>
          </cell>
          <cell r="C1080" t="str">
            <v>000</v>
          </cell>
          <cell r="D1080" t="str">
            <v>1</v>
          </cell>
          <cell r="E1080" t="str">
            <v>701</v>
          </cell>
          <cell r="F1080" t="str">
            <v>N000</v>
          </cell>
          <cell r="G1080" t="str">
            <v>512</v>
          </cell>
          <cell r="H1080" t="str">
            <v>1103</v>
          </cell>
          <cell r="I1080" t="str">
            <v>CF21905</v>
          </cell>
          <cell r="J1080" t="str">
            <v>27H</v>
          </cell>
          <cell r="K1080" t="str">
            <v>1</v>
          </cell>
          <cell r="L1080">
            <v>1</v>
          </cell>
          <cell r="M1080">
            <v>0</v>
          </cell>
          <cell r="N1080">
            <v>4311.3999999999996</v>
          </cell>
          <cell r="O1080" t="str">
            <v>M</v>
          </cell>
          <cell r="P1080" t="str">
            <v>00000000</v>
          </cell>
          <cell r="Q1080">
            <v>15441.65</v>
          </cell>
          <cell r="R1080">
            <v>622.76</v>
          </cell>
          <cell r="S1080">
            <v>119.76</v>
          </cell>
          <cell r="T1080">
            <v>549.70000000000005</v>
          </cell>
          <cell r="U1080">
            <v>215.57</v>
          </cell>
          <cell r="V1080">
            <v>355.56</v>
          </cell>
          <cell r="W1080">
            <v>86.23</v>
          </cell>
          <cell r="X1080">
            <v>46</v>
          </cell>
          <cell r="Y1080">
            <v>987.65</v>
          </cell>
          <cell r="Z1080">
            <v>412.37</v>
          </cell>
          <cell r="AA1080">
            <v>77</v>
          </cell>
          <cell r="AB1080">
            <v>0</v>
          </cell>
          <cell r="AC1080">
            <v>0</v>
          </cell>
          <cell r="AD1080">
            <v>13.49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Y1080">
            <v>278869.68</v>
          </cell>
        </row>
        <row r="1081">
          <cell r="A1081">
            <v>2</v>
          </cell>
          <cell r="B1081" t="str">
            <v>12</v>
          </cell>
          <cell r="C1081" t="str">
            <v>000</v>
          </cell>
          <cell r="D1081" t="str">
            <v>1</v>
          </cell>
          <cell r="E1081" t="str">
            <v>701</v>
          </cell>
          <cell r="F1081" t="str">
            <v>N000</v>
          </cell>
          <cell r="G1081" t="str">
            <v>512</v>
          </cell>
          <cell r="H1081" t="str">
            <v>1103</v>
          </cell>
          <cell r="I1081" t="str">
            <v>CF33834</v>
          </cell>
          <cell r="J1081" t="str">
            <v>27</v>
          </cell>
          <cell r="K1081" t="str">
            <v>2</v>
          </cell>
          <cell r="L1081">
            <v>5</v>
          </cell>
          <cell r="M1081">
            <v>0</v>
          </cell>
          <cell r="N1081">
            <v>2817.8</v>
          </cell>
          <cell r="O1081" t="str">
            <v>M</v>
          </cell>
          <cell r="P1081" t="str">
            <v>00000000</v>
          </cell>
          <cell r="Q1081">
            <v>0</v>
          </cell>
          <cell r="R1081">
            <v>407.02</v>
          </cell>
          <cell r="S1081">
            <v>78.27</v>
          </cell>
          <cell r="T1081">
            <v>359.27</v>
          </cell>
          <cell r="U1081">
            <v>140.88999999999999</v>
          </cell>
          <cell r="V1081">
            <v>50.72</v>
          </cell>
          <cell r="W1081">
            <v>56.36</v>
          </cell>
          <cell r="X1081">
            <v>119.8</v>
          </cell>
          <cell r="Y1081">
            <v>0</v>
          </cell>
          <cell r="Z1081">
            <v>73.52</v>
          </cell>
          <cell r="AA1081">
            <v>77</v>
          </cell>
          <cell r="AB1081">
            <v>96</v>
          </cell>
          <cell r="AC1081">
            <v>80</v>
          </cell>
          <cell r="AD1081">
            <v>13.49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K1081">
            <v>0</v>
          </cell>
          <cell r="AL1081">
            <v>0</v>
          </cell>
          <cell r="AM1081">
            <v>0</v>
          </cell>
          <cell r="AN1081">
            <v>0</v>
          </cell>
          <cell r="AY1081">
            <v>262208.40000000002</v>
          </cell>
        </row>
        <row r="1082">
          <cell r="A1082">
            <v>2</v>
          </cell>
          <cell r="B1082" t="str">
            <v>12</v>
          </cell>
          <cell r="C1082" t="str">
            <v>000</v>
          </cell>
          <cell r="D1082" t="str">
            <v>1</v>
          </cell>
          <cell r="E1082" t="str">
            <v>701</v>
          </cell>
          <cell r="F1082" t="str">
            <v>N000</v>
          </cell>
          <cell r="G1082" t="str">
            <v>512</v>
          </cell>
          <cell r="H1082" t="str">
            <v>1103</v>
          </cell>
          <cell r="I1082" t="str">
            <v>CF33892</v>
          </cell>
          <cell r="J1082" t="str">
            <v>27ZA</v>
          </cell>
          <cell r="K1082" t="str">
            <v>2</v>
          </cell>
          <cell r="L1082">
            <v>193</v>
          </cell>
          <cell r="M1082">
            <v>0</v>
          </cell>
          <cell r="N1082">
            <v>2982.9</v>
          </cell>
          <cell r="O1082" t="str">
            <v>M</v>
          </cell>
          <cell r="P1082" t="str">
            <v>00000000</v>
          </cell>
          <cell r="Q1082">
            <v>579.4</v>
          </cell>
          <cell r="R1082">
            <v>430.86</v>
          </cell>
          <cell r="S1082">
            <v>82.86</v>
          </cell>
          <cell r="T1082">
            <v>380.32</v>
          </cell>
          <cell r="U1082">
            <v>149.15</v>
          </cell>
          <cell r="V1082">
            <v>64.12</v>
          </cell>
          <cell r="W1082">
            <v>59.66</v>
          </cell>
          <cell r="X1082">
            <v>66.06</v>
          </cell>
          <cell r="Y1082">
            <v>0</v>
          </cell>
          <cell r="Z1082">
            <v>87.9</v>
          </cell>
          <cell r="AA1082">
            <v>77</v>
          </cell>
          <cell r="AB1082">
            <v>96</v>
          </cell>
          <cell r="AC1082">
            <v>80</v>
          </cell>
          <cell r="AD1082">
            <v>13.49</v>
          </cell>
          <cell r="AE1082">
            <v>0</v>
          </cell>
          <cell r="AF1082">
            <v>0</v>
          </cell>
          <cell r="AG1082">
            <v>0</v>
          </cell>
          <cell r="AH1082">
            <v>0</v>
          </cell>
          <cell r="AI1082">
            <v>0</v>
          </cell>
          <cell r="AJ1082">
            <v>0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Y1082">
            <v>11926751.52</v>
          </cell>
        </row>
        <row r="1083">
          <cell r="A1083">
            <v>2</v>
          </cell>
          <cell r="B1083" t="str">
            <v>12</v>
          </cell>
          <cell r="C1083" t="str">
            <v>000</v>
          </cell>
          <cell r="D1083" t="str">
            <v>1</v>
          </cell>
          <cell r="E1083" t="str">
            <v>701</v>
          </cell>
          <cell r="F1083" t="str">
            <v>N000</v>
          </cell>
          <cell r="G1083" t="str">
            <v>512</v>
          </cell>
          <cell r="H1083" t="str">
            <v>1103</v>
          </cell>
          <cell r="I1083" t="str">
            <v>CF34813</v>
          </cell>
          <cell r="J1083" t="str">
            <v>27</v>
          </cell>
          <cell r="K1083" t="str">
            <v>2</v>
          </cell>
          <cell r="L1083">
            <v>1</v>
          </cell>
          <cell r="M1083">
            <v>0</v>
          </cell>
          <cell r="N1083">
            <v>2817.8</v>
          </cell>
          <cell r="O1083" t="str">
            <v>M</v>
          </cell>
          <cell r="P1083" t="str">
            <v>00000000</v>
          </cell>
          <cell r="Q1083">
            <v>0</v>
          </cell>
          <cell r="R1083">
            <v>407.02</v>
          </cell>
          <cell r="S1083">
            <v>78.27</v>
          </cell>
          <cell r="T1083">
            <v>359.27</v>
          </cell>
          <cell r="U1083">
            <v>140.88999999999999</v>
          </cell>
          <cell r="V1083">
            <v>50.72</v>
          </cell>
          <cell r="W1083">
            <v>56.36</v>
          </cell>
          <cell r="X1083">
            <v>46</v>
          </cell>
          <cell r="Y1083">
            <v>0</v>
          </cell>
          <cell r="Z1083">
            <v>72.040000000000006</v>
          </cell>
          <cell r="AA1083">
            <v>77</v>
          </cell>
          <cell r="AB1083">
            <v>96</v>
          </cell>
          <cell r="AC1083">
            <v>80</v>
          </cell>
          <cell r="AD1083">
            <v>13.49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Y1083">
            <v>51538.32</v>
          </cell>
        </row>
        <row r="1084">
          <cell r="A1084">
            <v>2</v>
          </cell>
          <cell r="B1084" t="str">
            <v>12</v>
          </cell>
          <cell r="C1084" t="str">
            <v>000</v>
          </cell>
          <cell r="D1084" t="str">
            <v>1</v>
          </cell>
          <cell r="E1084" t="str">
            <v>701</v>
          </cell>
          <cell r="F1084" t="str">
            <v>N000</v>
          </cell>
          <cell r="G1084" t="str">
            <v>512</v>
          </cell>
          <cell r="H1084" t="str">
            <v>1103</v>
          </cell>
          <cell r="I1084" t="str">
            <v>CF41040</v>
          </cell>
          <cell r="K1084" t="str">
            <v>2</v>
          </cell>
          <cell r="L1084">
            <v>1</v>
          </cell>
          <cell r="M1084">
            <v>0</v>
          </cell>
          <cell r="N1084">
            <v>7482</v>
          </cell>
          <cell r="O1084" t="str">
            <v>M</v>
          </cell>
          <cell r="P1084" t="str">
            <v>00000000</v>
          </cell>
          <cell r="Q1084">
            <v>0</v>
          </cell>
          <cell r="R1084">
            <v>1080.73</v>
          </cell>
          <cell r="S1084">
            <v>207.83</v>
          </cell>
          <cell r="T1084">
            <v>953.96</v>
          </cell>
          <cell r="U1084">
            <v>374.1</v>
          </cell>
          <cell r="V1084">
            <v>134.68</v>
          </cell>
          <cell r="W1084">
            <v>149.63999999999999</v>
          </cell>
          <cell r="X1084">
            <v>82</v>
          </cell>
          <cell r="Y1084">
            <v>0</v>
          </cell>
          <cell r="Z1084">
            <v>290.86</v>
          </cell>
          <cell r="AA1084">
            <v>77</v>
          </cell>
          <cell r="AB1084">
            <v>96</v>
          </cell>
          <cell r="AC1084">
            <v>80</v>
          </cell>
          <cell r="AD1084">
            <v>13.49</v>
          </cell>
          <cell r="AE1084">
            <v>6.24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5431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Y1084">
            <v>197514.36</v>
          </cell>
        </row>
        <row r="1085">
          <cell r="A1085">
            <v>2</v>
          </cell>
          <cell r="B1085" t="str">
            <v>12</v>
          </cell>
          <cell r="C1085" t="str">
            <v>000</v>
          </cell>
          <cell r="D1085" t="str">
            <v>1</v>
          </cell>
          <cell r="E1085" t="str">
            <v>703</v>
          </cell>
          <cell r="F1085" t="str">
            <v>N000</v>
          </cell>
          <cell r="G1085" t="str">
            <v>513</v>
          </cell>
          <cell r="H1085" t="str">
            <v>1103</v>
          </cell>
          <cell r="I1085" t="str">
            <v>A01803</v>
          </cell>
          <cell r="J1085" t="str">
            <v>19</v>
          </cell>
          <cell r="K1085" t="str">
            <v>2</v>
          </cell>
          <cell r="L1085">
            <v>4</v>
          </cell>
          <cell r="M1085">
            <v>0</v>
          </cell>
          <cell r="N1085">
            <v>2120.3000000000002</v>
          </cell>
          <cell r="O1085" t="str">
            <v>M</v>
          </cell>
          <cell r="P1085" t="str">
            <v>00000000</v>
          </cell>
          <cell r="Q1085">
            <v>0</v>
          </cell>
          <cell r="R1085">
            <v>306.27</v>
          </cell>
          <cell r="S1085">
            <v>58.9</v>
          </cell>
          <cell r="T1085">
            <v>270.33999999999997</v>
          </cell>
          <cell r="U1085">
            <v>106.02</v>
          </cell>
          <cell r="V1085">
            <v>38.17</v>
          </cell>
          <cell r="W1085">
            <v>42.41</v>
          </cell>
          <cell r="X1085">
            <v>0</v>
          </cell>
          <cell r="Y1085">
            <v>0</v>
          </cell>
          <cell r="Z1085">
            <v>54.77</v>
          </cell>
          <cell r="AA1085">
            <v>77</v>
          </cell>
          <cell r="AB1085">
            <v>96</v>
          </cell>
          <cell r="AC1085">
            <v>80</v>
          </cell>
          <cell r="AD1085">
            <v>13.49</v>
          </cell>
          <cell r="AE1085">
            <v>0</v>
          </cell>
          <cell r="AF1085">
            <v>0</v>
          </cell>
          <cell r="AG1085">
            <v>0</v>
          </cell>
          <cell r="AH1085">
            <v>0</v>
          </cell>
          <cell r="AI1085">
            <v>0</v>
          </cell>
          <cell r="AJ1085">
            <v>0</v>
          </cell>
          <cell r="AK1085">
            <v>0</v>
          </cell>
          <cell r="AL1085">
            <v>0</v>
          </cell>
          <cell r="AM1085">
            <v>0</v>
          </cell>
          <cell r="AN1085">
            <v>0</v>
          </cell>
          <cell r="AY1085">
            <v>156656.16</v>
          </cell>
        </row>
        <row r="1086">
          <cell r="A1086">
            <v>2</v>
          </cell>
          <cell r="B1086" t="str">
            <v>12</v>
          </cell>
          <cell r="C1086" t="str">
            <v>000</v>
          </cell>
          <cell r="D1086" t="str">
            <v>1</v>
          </cell>
          <cell r="E1086" t="str">
            <v>703</v>
          </cell>
          <cell r="F1086" t="str">
            <v>N000</v>
          </cell>
          <cell r="G1086" t="str">
            <v>513</v>
          </cell>
          <cell r="H1086" t="str">
            <v>1103</v>
          </cell>
          <cell r="I1086" t="str">
            <v>A01805</v>
          </cell>
          <cell r="J1086" t="str">
            <v>21</v>
          </cell>
          <cell r="K1086" t="str">
            <v>2</v>
          </cell>
          <cell r="L1086">
            <v>12</v>
          </cell>
          <cell r="M1086">
            <v>0</v>
          </cell>
          <cell r="N1086">
            <v>2238.1999999999998</v>
          </cell>
          <cell r="O1086" t="str">
            <v>M</v>
          </cell>
          <cell r="P1086" t="str">
            <v>00000000</v>
          </cell>
          <cell r="Q1086">
            <v>0</v>
          </cell>
          <cell r="R1086">
            <v>323.3</v>
          </cell>
          <cell r="S1086">
            <v>62.17</v>
          </cell>
          <cell r="T1086">
            <v>285.37</v>
          </cell>
          <cell r="U1086">
            <v>111.91</v>
          </cell>
          <cell r="V1086">
            <v>40.29</v>
          </cell>
          <cell r="W1086">
            <v>44.76</v>
          </cell>
          <cell r="X1086">
            <v>12.25</v>
          </cell>
          <cell r="Y1086">
            <v>0</v>
          </cell>
          <cell r="Z1086">
            <v>57.78</v>
          </cell>
          <cell r="AA1086">
            <v>77</v>
          </cell>
          <cell r="AB1086">
            <v>96</v>
          </cell>
          <cell r="AC1086">
            <v>80</v>
          </cell>
          <cell r="AD1086">
            <v>13.49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Y1086">
            <v>495722.88</v>
          </cell>
        </row>
        <row r="1087">
          <cell r="A1087">
            <v>2</v>
          </cell>
          <cell r="B1087" t="str">
            <v>12</v>
          </cell>
          <cell r="C1087" t="str">
            <v>000</v>
          </cell>
          <cell r="D1087" t="str">
            <v>1</v>
          </cell>
          <cell r="E1087" t="str">
            <v>703</v>
          </cell>
          <cell r="F1087" t="str">
            <v>N000</v>
          </cell>
          <cell r="G1087" t="str">
            <v>513</v>
          </cell>
          <cell r="H1087" t="str">
            <v>1103</v>
          </cell>
          <cell r="I1087" t="str">
            <v>A01806</v>
          </cell>
          <cell r="J1087" t="str">
            <v>25</v>
          </cell>
          <cell r="K1087" t="str">
            <v>2</v>
          </cell>
          <cell r="L1087">
            <v>1</v>
          </cell>
          <cell r="M1087">
            <v>0</v>
          </cell>
          <cell r="N1087">
            <v>2572.4</v>
          </cell>
          <cell r="O1087" t="str">
            <v>M</v>
          </cell>
          <cell r="P1087" t="str">
            <v>00000000</v>
          </cell>
          <cell r="Q1087">
            <v>0</v>
          </cell>
          <cell r="R1087">
            <v>371.57</v>
          </cell>
          <cell r="S1087">
            <v>71.459999999999994</v>
          </cell>
          <cell r="T1087">
            <v>327.98</v>
          </cell>
          <cell r="U1087">
            <v>128.62</v>
          </cell>
          <cell r="V1087">
            <v>46.3</v>
          </cell>
          <cell r="W1087">
            <v>51.45</v>
          </cell>
          <cell r="X1087">
            <v>46</v>
          </cell>
          <cell r="Y1087">
            <v>0</v>
          </cell>
          <cell r="Z1087">
            <v>66.290000000000006</v>
          </cell>
          <cell r="AA1087">
            <v>77</v>
          </cell>
          <cell r="AB1087">
            <v>96</v>
          </cell>
          <cell r="AC1087">
            <v>80</v>
          </cell>
          <cell r="AD1087">
            <v>13.49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Y1087">
            <v>47382.720000000001</v>
          </cell>
        </row>
        <row r="1088">
          <cell r="A1088">
            <v>2</v>
          </cell>
          <cell r="B1088" t="str">
            <v>12</v>
          </cell>
          <cell r="C1088" t="str">
            <v>000</v>
          </cell>
          <cell r="D1088" t="str">
            <v>1</v>
          </cell>
          <cell r="E1088" t="str">
            <v>703</v>
          </cell>
          <cell r="F1088" t="str">
            <v>N000</v>
          </cell>
          <cell r="G1088" t="str">
            <v>513</v>
          </cell>
          <cell r="H1088" t="str">
            <v>1103</v>
          </cell>
          <cell r="I1088" t="str">
            <v>A01807</v>
          </cell>
          <cell r="J1088" t="str">
            <v>27</v>
          </cell>
          <cell r="K1088" t="str">
            <v>2</v>
          </cell>
          <cell r="L1088">
            <v>10</v>
          </cell>
          <cell r="M1088">
            <v>0</v>
          </cell>
          <cell r="N1088">
            <v>2817.8</v>
          </cell>
          <cell r="O1088" t="str">
            <v>M</v>
          </cell>
          <cell r="P1088" t="str">
            <v>00000000</v>
          </cell>
          <cell r="Q1088">
            <v>0</v>
          </cell>
          <cell r="R1088">
            <v>407.02</v>
          </cell>
          <cell r="S1088">
            <v>78.27</v>
          </cell>
          <cell r="T1088">
            <v>359.27</v>
          </cell>
          <cell r="U1088">
            <v>140.88999999999999</v>
          </cell>
          <cell r="V1088">
            <v>50.72</v>
          </cell>
          <cell r="W1088">
            <v>56.36</v>
          </cell>
          <cell r="X1088">
            <v>44.9</v>
          </cell>
          <cell r="Y1088">
            <v>0</v>
          </cell>
          <cell r="Z1088">
            <v>72.02</v>
          </cell>
          <cell r="AA1088">
            <v>77</v>
          </cell>
          <cell r="AB1088">
            <v>96</v>
          </cell>
          <cell r="AC1088">
            <v>80</v>
          </cell>
          <cell r="AD1088">
            <v>13.49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Y1088">
            <v>515248.8</v>
          </cell>
        </row>
        <row r="1089">
          <cell r="A1089">
            <v>2</v>
          </cell>
          <cell r="B1089" t="str">
            <v>12</v>
          </cell>
          <cell r="C1089" t="str">
            <v>000</v>
          </cell>
          <cell r="D1089" t="str">
            <v>1</v>
          </cell>
          <cell r="E1089" t="str">
            <v>703</v>
          </cell>
          <cell r="F1089" t="str">
            <v>N000</v>
          </cell>
          <cell r="G1089" t="str">
            <v>513</v>
          </cell>
          <cell r="H1089" t="str">
            <v>1103</v>
          </cell>
          <cell r="I1089" t="str">
            <v>A03803</v>
          </cell>
          <cell r="J1089" t="str">
            <v>20</v>
          </cell>
          <cell r="K1089" t="str">
            <v>2</v>
          </cell>
          <cell r="L1089">
            <v>2</v>
          </cell>
          <cell r="M1089">
            <v>0</v>
          </cell>
          <cell r="N1089">
            <v>2138.85</v>
          </cell>
          <cell r="O1089" t="str">
            <v>M</v>
          </cell>
          <cell r="P1089" t="str">
            <v>00000000</v>
          </cell>
          <cell r="Q1089">
            <v>0</v>
          </cell>
          <cell r="R1089">
            <v>308.94</v>
          </cell>
          <cell r="S1089">
            <v>59.41</v>
          </cell>
          <cell r="T1089">
            <v>272.7</v>
          </cell>
          <cell r="U1089">
            <v>106.94</v>
          </cell>
          <cell r="V1089">
            <v>38.5</v>
          </cell>
          <cell r="W1089">
            <v>42.78</v>
          </cell>
          <cell r="X1089">
            <v>0</v>
          </cell>
          <cell r="Y1089">
            <v>0</v>
          </cell>
          <cell r="Z1089">
            <v>55.2</v>
          </cell>
          <cell r="AA1089">
            <v>77</v>
          </cell>
          <cell r="AB1089">
            <v>96</v>
          </cell>
          <cell r="AC1089">
            <v>80</v>
          </cell>
          <cell r="AD1089">
            <v>13.49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Y1089">
            <v>78955.44</v>
          </cell>
        </row>
        <row r="1090">
          <cell r="A1090">
            <v>2</v>
          </cell>
          <cell r="B1090" t="str">
            <v>12</v>
          </cell>
          <cell r="C1090" t="str">
            <v>000</v>
          </cell>
          <cell r="D1090" t="str">
            <v>1</v>
          </cell>
          <cell r="E1090" t="str">
            <v>703</v>
          </cell>
          <cell r="F1090" t="str">
            <v>N000</v>
          </cell>
          <cell r="G1090" t="str">
            <v>513</v>
          </cell>
          <cell r="H1090" t="str">
            <v>1103</v>
          </cell>
          <cell r="I1090" t="str">
            <v>A03804</v>
          </cell>
          <cell r="J1090" t="str">
            <v>23</v>
          </cell>
          <cell r="K1090" t="str">
            <v>2</v>
          </cell>
          <cell r="L1090">
            <v>3</v>
          </cell>
          <cell r="M1090">
            <v>0</v>
          </cell>
          <cell r="N1090">
            <v>2451.25</v>
          </cell>
          <cell r="O1090" t="str">
            <v>M</v>
          </cell>
          <cell r="P1090" t="str">
            <v>00000000</v>
          </cell>
          <cell r="Q1090">
            <v>0</v>
          </cell>
          <cell r="R1090">
            <v>354.07</v>
          </cell>
          <cell r="S1090">
            <v>68.09</v>
          </cell>
          <cell r="T1090">
            <v>312.52999999999997</v>
          </cell>
          <cell r="U1090">
            <v>122.56</v>
          </cell>
          <cell r="V1090">
            <v>44.12</v>
          </cell>
          <cell r="W1090">
            <v>49.02</v>
          </cell>
          <cell r="X1090">
            <v>46</v>
          </cell>
          <cell r="Y1090">
            <v>0</v>
          </cell>
          <cell r="Z1090">
            <v>63.45</v>
          </cell>
          <cell r="AA1090">
            <v>77</v>
          </cell>
          <cell r="AB1090">
            <v>96</v>
          </cell>
          <cell r="AC1090">
            <v>80</v>
          </cell>
          <cell r="AD1090">
            <v>13.49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Y1090">
            <v>135992.88</v>
          </cell>
        </row>
        <row r="1091">
          <cell r="A1091">
            <v>2</v>
          </cell>
          <cell r="B1091" t="str">
            <v>12</v>
          </cell>
          <cell r="C1091" t="str">
            <v>000</v>
          </cell>
          <cell r="D1091" t="str">
            <v>1</v>
          </cell>
          <cell r="E1091" t="str">
            <v>703</v>
          </cell>
          <cell r="F1091" t="str">
            <v>N000</v>
          </cell>
          <cell r="G1091" t="str">
            <v>513</v>
          </cell>
          <cell r="H1091" t="str">
            <v>1103</v>
          </cell>
          <cell r="I1091" t="str">
            <v>CFMC03</v>
          </cell>
          <cell r="J1091" t="str">
            <v>MC03</v>
          </cell>
          <cell r="K1091" t="str">
            <v>1</v>
          </cell>
          <cell r="L1091">
            <v>11</v>
          </cell>
          <cell r="M1091">
            <v>0</v>
          </cell>
          <cell r="N1091">
            <v>4311.3999999999996</v>
          </cell>
          <cell r="O1091" t="str">
            <v>M</v>
          </cell>
          <cell r="P1091" t="str">
            <v>00000000</v>
          </cell>
          <cell r="Q1091">
            <v>11306.9</v>
          </cell>
          <cell r="R1091">
            <v>622.76</v>
          </cell>
          <cell r="S1091">
            <v>119.76</v>
          </cell>
          <cell r="T1091">
            <v>549.70000000000005</v>
          </cell>
          <cell r="U1091">
            <v>215.57</v>
          </cell>
          <cell r="V1091">
            <v>281.13</v>
          </cell>
          <cell r="W1091">
            <v>86.23</v>
          </cell>
          <cell r="X1091">
            <v>40.82</v>
          </cell>
          <cell r="Y1091">
            <v>780.91</v>
          </cell>
          <cell r="Z1091">
            <v>329.57</v>
          </cell>
          <cell r="AA1091">
            <v>77</v>
          </cell>
          <cell r="AB1091">
            <v>0</v>
          </cell>
          <cell r="AC1091">
            <v>0</v>
          </cell>
          <cell r="AD1091">
            <v>13.49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Y1091">
            <v>2473051.6800000002</v>
          </cell>
        </row>
        <row r="1092">
          <cell r="A1092">
            <v>2</v>
          </cell>
          <cell r="B1092" t="str">
            <v>12</v>
          </cell>
          <cell r="C1092" t="str">
            <v>000</v>
          </cell>
          <cell r="D1092" t="str">
            <v>1</v>
          </cell>
          <cell r="E1092" t="str">
            <v>703</v>
          </cell>
          <cell r="F1092" t="str">
            <v>N000</v>
          </cell>
          <cell r="G1092" t="str">
            <v>513</v>
          </cell>
          <cell r="H1092" t="str">
            <v>1103</v>
          </cell>
          <cell r="I1092" t="str">
            <v>CFMD09</v>
          </cell>
          <cell r="J1092" t="str">
            <v>MD09</v>
          </cell>
          <cell r="K1092" t="str">
            <v>1</v>
          </cell>
          <cell r="L1092">
            <v>1</v>
          </cell>
          <cell r="M1092">
            <v>0</v>
          </cell>
          <cell r="N1092">
            <v>14852.65</v>
          </cell>
          <cell r="O1092" t="str">
            <v>M</v>
          </cell>
          <cell r="P1092" t="str">
            <v>00000000</v>
          </cell>
          <cell r="Q1092">
            <v>100991.65</v>
          </cell>
          <cell r="R1092">
            <v>2145.38</v>
          </cell>
          <cell r="S1092">
            <v>412.57</v>
          </cell>
          <cell r="T1092">
            <v>1893.71</v>
          </cell>
          <cell r="U1092">
            <v>742.63</v>
          </cell>
          <cell r="V1092">
            <v>2085.1999999999998</v>
          </cell>
          <cell r="W1092">
            <v>297.05</v>
          </cell>
          <cell r="X1092">
            <v>0</v>
          </cell>
          <cell r="Y1092">
            <v>5792.22</v>
          </cell>
          <cell r="Z1092">
            <v>2369.59</v>
          </cell>
          <cell r="AA1092">
            <v>77</v>
          </cell>
          <cell r="AB1092">
            <v>0</v>
          </cell>
          <cell r="AC1092">
            <v>0</v>
          </cell>
          <cell r="AD1092">
            <v>13.49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Y1092">
            <v>1580077.68</v>
          </cell>
        </row>
        <row r="1093">
          <cell r="A1093">
            <v>2</v>
          </cell>
          <cell r="B1093" t="str">
            <v>12</v>
          </cell>
          <cell r="C1093" t="str">
            <v>000</v>
          </cell>
          <cell r="D1093" t="str">
            <v>1</v>
          </cell>
          <cell r="E1093" t="str">
            <v>703</v>
          </cell>
          <cell r="F1093" t="str">
            <v>N000</v>
          </cell>
          <cell r="G1093" t="str">
            <v>513</v>
          </cell>
          <cell r="H1093" t="str">
            <v>1103</v>
          </cell>
          <cell r="I1093" t="str">
            <v>CFMD12</v>
          </cell>
          <cell r="J1093" t="str">
            <v>MD12</v>
          </cell>
          <cell r="K1093" t="str">
            <v>1</v>
          </cell>
          <cell r="L1093">
            <v>1</v>
          </cell>
          <cell r="M1093">
            <v>0</v>
          </cell>
          <cell r="N1093">
            <v>12026.05</v>
          </cell>
          <cell r="O1093" t="str">
            <v>M</v>
          </cell>
          <cell r="P1093" t="str">
            <v>00000000</v>
          </cell>
          <cell r="Q1093">
            <v>72295.199999999997</v>
          </cell>
          <cell r="R1093">
            <v>1737.1</v>
          </cell>
          <cell r="S1093">
            <v>334.06</v>
          </cell>
          <cell r="T1093">
            <v>1533.32</v>
          </cell>
          <cell r="U1093">
            <v>601.29999999999995</v>
          </cell>
          <cell r="V1093">
            <v>1517.78</v>
          </cell>
          <cell r="W1093">
            <v>240.52</v>
          </cell>
          <cell r="X1093">
            <v>46</v>
          </cell>
          <cell r="Y1093">
            <v>4216.0600000000004</v>
          </cell>
          <cell r="Z1093">
            <v>1730.31</v>
          </cell>
          <cell r="AA1093">
            <v>77</v>
          </cell>
          <cell r="AB1093">
            <v>0</v>
          </cell>
          <cell r="AC1093">
            <v>0</v>
          </cell>
          <cell r="AD1093">
            <v>13.49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Y1093">
            <v>1156418.28</v>
          </cell>
        </row>
        <row r="1094">
          <cell r="A1094">
            <v>2</v>
          </cell>
          <cell r="B1094" t="str">
            <v>12</v>
          </cell>
          <cell r="C1094" t="str">
            <v>000</v>
          </cell>
          <cell r="D1094" t="str">
            <v>1</v>
          </cell>
          <cell r="E1094" t="str">
            <v>703</v>
          </cell>
          <cell r="F1094" t="str">
            <v>N000</v>
          </cell>
          <cell r="G1094" t="str">
            <v>513</v>
          </cell>
          <cell r="H1094" t="str">
            <v>1103</v>
          </cell>
          <cell r="I1094" t="str">
            <v>CFMG06</v>
          </cell>
          <cell r="J1094" t="str">
            <v>MG06</v>
          </cell>
          <cell r="K1094" t="str">
            <v>1</v>
          </cell>
          <cell r="L1094">
            <v>10</v>
          </cell>
          <cell r="M1094">
            <v>0</v>
          </cell>
          <cell r="N1094">
            <v>8232.25</v>
          </cell>
          <cell r="O1094" t="str">
            <v>M</v>
          </cell>
          <cell r="P1094" t="str">
            <v>00000000</v>
          </cell>
          <cell r="Q1094">
            <v>38872.050000000003</v>
          </cell>
          <cell r="R1094">
            <v>1189.0999999999999</v>
          </cell>
          <cell r="S1094">
            <v>228.67</v>
          </cell>
          <cell r="T1094">
            <v>1049.6099999999999</v>
          </cell>
          <cell r="U1094">
            <v>411.61</v>
          </cell>
          <cell r="V1094">
            <v>847.88</v>
          </cell>
          <cell r="W1094">
            <v>164.65</v>
          </cell>
          <cell r="X1094">
            <v>8.1999999999999993</v>
          </cell>
          <cell r="Y1094">
            <v>2355.2199999999998</v>
          </cell>
          <cell r="Z1094">
            <v>972.15</v>
          </cell>
          <cell r="AA1094">
            <v>77</v>
          </cell>
          <cell r="AB1094">
            <v>0</v>
          </cell>
          <cell r="AC1094">
            <v>0</v>
          </cell>
          <cell r="AD1094">
            <v>13.49</v>
          </cell>
          <cell r="AE1094">
            <v>0</v>
          </cell>
          <cell r="AF1094">
            <v>0</v>
          </cell>
          <cell r="AG1094">
            <v>0</v>
          </cell>
          <cell r="AH1094">
            <v>0</v>
          </cell>
          <cell r="AI1094">
            <v>0</v>
          </cell>
          <cell r="AJ1094">
            <v>0</v>
          </cell>
          <cell r="AK1094">
            <v>0</v>
          </cell>
          <cell r="AL1094">
            <v>0</v>
          </cell>
          <cell r="AM1094">
            <v>0</v>
          </cell>
          <cell r="AN1094">
            <v>0</v>
          </cell>
          <cell r="AY1094">
            <v>6530625.5999999996</v>
          </cell>
        </row>
        <row r="1095">
          <cell r="A1095">
            <v>2</v>
          </cell>
          <cell r="B1095" t="str">
            <v>12</v>
          </cell>
          <cell r="C1095" t="str">
            <v>000</v>
          </cell>
          <cell r="D1095" t="str">
            <v>1</v>
          </cell>
          <cell r="E1095" t="str">
            <v>703</v>
          </cell>
          <cell r="F1095" t="str">
            <v>N000</v>
          </cell>
          <cell r="G1095" t="str">
            <v>513</v>
          </cell>
          <cell r="H1095" t="str">
            <v>1103</v>
          </cell>
          <cell r="I1095" t="str">
            <v>CFMS06</v>
          </cell>
          <cell r="J1095" t="str">
            <v>MS06</v>
          </cell>
          <cell r="K1095" t="str">
            <v>1</v>
          </cell>
          <cell r="L1095">
            <v>2</v>
          </cell>
          <cell r="M1095">
            <v>0</v>
          </cell>
          <cell r="N1095">
            <v>4801.8999999999996</v>
          </cell>
          <cell r="O1095" t="str">
            <v>M</v>
          </cell>
          <cell r="P1095" t="str">
            <v>00000000</v>
          </cell>
          <cell r="Q1095">
            <v>21723.85</v>
          </cell>
          <cell r="R1095">
            <v>693.61</v>
          </cell>
          <cell r="S1095">
            <v>133.38999999999999</v>
          </cell>
          <cell r="T1095">
            <v>612.24</v>
          </cell>
          <cell r="U1095">
            <v>240.09</v>
          </cell>
          <cell r="V1095">
            <v>477.46</v>
          </cell>
          <cell r="W1095">
            <v>96.04</v>
          </cell>
          <cell r="X1095">
            <v>23</v>
          </cell>
          <cell r="Y1095">
            <v>1326.29</v>
          </cell>
          <cell r="Z1095">
            <v>549.05999999999995</v>
          </cell>
          <cell r="AA1095">
            <v>77</v>
          </cell>
          <cell r="AB1095">
            <v>0</v>
          </cell>
          <cell r="AC1095">
            <v>0</v>
          </cell>
          <cell r="AD1095">
            <v>13.49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Y1095">
            <v>738418.08</v>
          </cell>
        </row>
        <row r="1096">
          <cell r="A1096">
            <v>2</v>
          </cell>
          <cell r="B1096" t="str">
            <v>12</v>
          </cell>
          <cell r="C1096" t="str">
            <v>000</v>
          </cell>
          <cell r="D1096" t="str">
            <v>1</v>
          </cell>
          <cell r="E1096" t="str">
            <v>703</v>
          </cell>
          <cell r="F1096" t="str">
            <v>N000</v>
          </cell>
          <cell r="G1096" t="str">
            <v>513</v>
          </cell>
          <cell r="H1096" t="str">
            <v>1103</v>
          </cell>
          <cell r="I1096" t="str">
            <v>CFMS08</v>
          </cell>
          <cell r="J1096" t="str">
            <v>MS08</v>
          </cell>
          <cell r="K1096" t="str">
            <v>1</v>
          </cell>
          <cell r="L1096">
            <v>25</v>
          </cell>
          <cell r="M1096">
            <v>0</v>
          </cell>
          <cell r="N1096">
            <v>4801.8999999999996</v>
          </cell>
          <cell r="O1096" t="str">
            <v>M</v>
          </cell>
          <cell r="P1096" t="str">
            <v>00000000</v>
          </cell>
          <cell r="Q1096">
            <v>18269.849999999999</v>
          </cell>
          <cell r="R1096">
            <v>693.61</v>
          </cell>
          <cell r="S1096">
            <v>133.38999999999999</v>
          </cell>
          <cell r="T1096">
            <v>612.24</v>
          </cell>
          <cell r="U1096">
            <v>240.09</v>
          </cell>
          <cell r="V1096">
            <v>415.29</v>
          </cell>
          <cell r="W1096">
            <v>96.04</v>
          </cell>
          <cell r="X1096">
            <v>35.76</v>
          </cell>
          <cell r="Y1096">
            <v>1153.5899999999999</v>
          </cell>
          <cell r="Z1096">
            <v>480.23</v>
          </cell>
          <cell r="AA1096">
            <v>77</v>
          </cell>
          <cell r="AB1096">
            <v>0</v>
          </cell>
          <cell r="AC1096">
            <v>0</v>
          </cell>
          <cell r="AD1096">
            <v>13.49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K1096">
            <v>0</v>
          </cell>
          <cell r="AL1096">
            <v>0</v>
          </cell>
          <cell r="AM1096">
            <v>0</v>
          </cell>
          <cell r="AN1096">
            <v>0</v>
          </cell>
          <cell r="AY1096">
            <v>8106744</v>
          </cell>
        </row>
        <row r="1097">
          <cell r="A1097">
            <v>2</v>
          </cell>
          <cell r="B1097" t="str">
            <v>12</v>
          </cell>
          <cell r="C1097" t="str">
            <v>000</v>
          </cell>
          <cell r="D1097" t="str">
            <v>1</v>
          </cell>
          <cell r="E1097" t="str">
            <v>703</v>
          </cell>
          <cell r="F1097" t="str">
            <v>N000</v>
          </cell>
          <cell r="G1097" t="str">
            <v>513</v>
          </cell>
          <cell r="H1097" t="str">
            <v>1103</v>
          </cell>
          <cell r="I1097" t="str">
            <v>M01006</v>
          </cell>
          <cell r="K1097" t="str">
            <v>2</v>
          </cell>
          <cell r="L1097">
            <v>1</v>
          </cell>
          <cell r="M1097">
            <v>0</v>
          </cell>
          <cell r="N1097">
            <v>5300</v>
          </cell>
          <cell r="O1097" t="str">
            <v>M</v>
          </cell>
          <cell r="P1097" t="str">
            <v>00000000</v>
          </cell>
          <cell r="Q1097">
            <v>0</v>
          </cell>
          <cell r="R1097">
            <v>765.56</v>
          </cell>
          <cell r="S1097">
            <v>147.22</v>
          </cell>
          <cell r="T1097">
            <v>675.75</v>
          </cell>
          <cell r="U1097">
            <v>265</v>
          </cell>
          <cell r="V1097">
            <v>95.4</v>
          </cell>
          <cell r="W1097">
            <v>106</v>
          </cell>
          <cell r="X1097">
            <v>0</v>
          </cell>
          <cell r="Y1097">
            <v>0</v>
          </cell>
          <cell r="Z1097">
            <v>237.92</v>
          </cell>
          <cell r="AA1097">
            <v>77</v>
          </cell>
          <cell r="AB1097">
            <v>96</v>
          </cell>
          <cell r="AC1097">
            <v>80</v>
          </cell>
          <cell r="AD1097">
            <v>13.49</v>
          </cell>
          <cell r="AE1097">
            <v>4.42</v>
          </cell>
          <cell r="AF1097">
            <v>0</v>
          </cell>
          <cell r="AG1097">
            <v>0</v>
          </cell>
          <cell r="AH1097">
            <v>2426</v>
          </cell>
          <cell r="AI1097">
            <v>0</v>
          </cell>
          <cell r="AJ1097">
            <v>3000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Y1097">
            <v>159477.12</v>
          </cell>
        </row>
        <row r="1098">
          <cell r="A1098">
            <v>2</v>
          </cell>
          <cell r="B1098" t="str">
            <v>12</v>
          </cell>
          <cell r="C1098" t="str">
            <v>000</v>
          </cell>
          <cell r="D1098" t="str">
            <v>1</v>
          </cell>
          <cell r="E1098" t="str">
            <v>703</v>
          </cell>
          <cell r="F1098" t="str">
            <v>N000</v>
          </cell>
          <cell r="G1098" t="str">
            <v>513</v>
          </cell>
          <cell r="H1098" t="str">
            <v>1103</v>
          </cell>
          <cell r="I1098" t="str">
            <v>M01008</v>
          </cell>
          <cell r="K1098" t="str">
            <v>2</v>
          </cell>
          <cell r="L1098">
            <v>1</v>
          </cell>
          <cell r="M1098">
            <v>0</v>
          </cell>
          <cell r="N1098">
            <v>5546</v>
          </cell>
          <cell r="O1098" t="str">
            <v>M</v>
          </cell>
          <cell r="P1098" t="str">
            <v>00000000</v>
          </cell>
          <cell r="Q1098">
            <v>0</v>
          </cell>
          <cell r="R1098">
            <v>801.09</v>
          </cell>
          <cell r="S1098">
            <v>154.06</v>
          </cell>
          <cell r="T1098">
            <v>707.12</v>
          </cell>
          <cell r="U1098">
            <v>277.3</v>
          </cell>
          <cell r="V1098">
            <v>99.83</v>
          </cell>
          <cell r="W1098">
            <v>110.92</v>
          </cell>
          <cell r="X1098">
            <v>0</v>
          </cell>
          <cell r="Y1098">
            <v>0</v>
          </cell>
          <cell r="Z1098">
            <v>250.26</v>
          </cell>
          <cell r="AA1098">
            <v>77</v>
          </cell>
          <cell r="AB1098">
            <v>96</v>
          </cell>
          <cell r="AC1098">
            <v>80</v>
          </cell>
          <cell r="AD1098">
            <v>13.49</v>
          </cell>
          <cell r="AE1098">
            <v>4.62</v>
          </cell>
          <cell r="AF1098">
            <v>0</v>
          </cell>
          <cell r="AG1098">
            <v>0</v>
          </cell>
          <cell r="AH1098">
            <v>2739</v>
          </cell>
          <cell r="AI1098">
            <v>0</v>
          </cell>
          <cell r="AJ1098">
            <v>3015</v>
          </cell>
          <cell r="AK1098">
            <v>0</v>
          </cell>
          <cell r="AL1098">
            <v>0</v>
          </cell>
          <cell r="AM1098">
            <v>0</v>
          </cell>
          <cell r="AN1098">
            <v>0</v>
          </cell>
          <cell r="AY1098">
            <v>167660.28</v>
          </cell>
        </row>
        <row r="1099">
          <cell r="A1099">
            <v>2</v>
          </cell>
          <cell r="B1099" t="str">
            <v>12</v>
          </cell>
          <cell r="C1099" t="str">
            <v>000</v>
          </cell>
          <cell r="D1099" t="str">
            <v>1</v>
          </cell>
          <cell r="E1099" t="str">
            <v>703</v>
          </cell>
          <cell r="F1099" t="str">
            <v>N000</v>
          </cell>
          <cell r="G1099" t="str">
            <v>513</v>
          </cell>
          <cell r="H1099" t="str">
            <v>1103</v>
          </cell>
          <cell r="I1099" t="str">
            <v>M02005</v>
          </cell>
          <cell r="K1099" t="str">
            <v>2</v>
          </cell>
          <cell r="L1099">
            <v>1</v>
          </cell>
          <cell r="M1099">
            <v>0</v>
          </cell>
          <cell r="N1099">
            <v>2720</v>
          </cell>
          <cell r="O1099" t="str">
            <v>M</v>
          </cell>
          <cell r="P1099" t="str">
            <v>00000000</v>
          </cell>
          <cell r="Q1099">
            <v>0</v>
          </cell>
          <cell r="R1099">
            <v>392.89</v>
          </cell>
          <cell r="S1099">
            <v>75.56</v>
          </cell>
          <cell r="T1099">
            <v>346.8</v>
          </cell>
          <cell r="U1099">
            <v>136</v>
          </cell>
          <cell r="V1099">
            <v>48.96</v>
          </cell>
          <cell r="W1099">
            <v>54.4</v>
          </cell>
          <cell r="X1099">
            <v>0</v>
          </cell>
          <cell r="Y1099">
            <v>0</v>
          </cell>
          <cell r="Z1099">
            <v>92.53</v>
          </cell>
          <cell r="AA1099">
            <v>77</v>
          </cell>
          <cell r="AB1099">
            <v>96</v>
          </cell>
          <cell r="AC1099">
            <v>80</v>
          </cell>
          <cell r="AD1099">
            <v>13.49</v>
          </cell>
          <cell r="AE1099">
            <v>2.27</v>
          </cell>
          <cell r="AF1099">
            <v>0</v>
          </cell>
          <cell r="AG1099">
            <v>0</v>
          </cell>
          <cell r="AH1099">
            <v>0</v>
          </cell>
          <cell r="AI1099">
            <v>0</v>
          </cell>
          <cell r="AJ1099">
            <v>1183</v>
          </cell>
          <cell r="AK1099">
            <v>0</v>
          </cell>
          <cell r="AL1099">
            <v>0</v>
          </cell>
          <cell r="AM1099">
            <v>0</v>
          </cell>
          <cell r="AN1099">
            <v>0</v>
          </cell>
          <cell r="AY1099">
            <v>63826.8</v>
          </cell>
        </row>
        <row r="1100">
          <cell r="A1100">
            <v>2</v>
          </cell>
          <cell r="B1100" t="str">
            <v>12</v>
          </cell>
          <cell r="C1100" t="str">
            <v>000</v>
          </cell>
          <cell r="D1100" t="str">
            <v>1</v>
          </cell>
          <cell r="E1100" t="str">
            <v>703</v>
          </cell>
          <cell r="F1100" t="str">
            <v>N000</v>
          </cell>
          <cell r="G1100" t="str">
            <v>513</v>
          </cell>
          <cell r="H1100" t="str">
            <v>1103</v>
          </cell>
          <cell r="I1100" t="str">
            <v>S01803</v>
          </cell>
          <cell r="J1100" t="str">
            <v>19</v>
          </cell>
          <cell r="K1100" t="str">
            <v>2</v>
          </cell>
          <cell r="L1100">
            <v>3</v>
          </cell>
          <cell r="M1100">
            <v>0</v>
          </cell>
          <cell r="N1100">
            <v>2120.3000000000002</v>
          </cell>
          <cell r="O1100" t="str">
            <v>M</v>
          </cell>
          <cell r="P1100" t="str">
            <v>00000000</v>
          </cell>
          <cell r="Q1100">
            <v>0</v>
          </cell>
          <cell r="R1100">
            <v>306.27</v>
          </cell>
          <cell r="S1100">
            <v>58.9</v>
          </cell>
          <cell r="T1100">
            <v>270.33999999999997</v>
          </cell>
          <cell r="U1100">
            <v>106.02</v>
          </cell>
          <cell r="V1100">
            <v>38.17</v>
          </cell>
          <cell r="W1100">
            <v>42.41</v>
          </cell>
          <cell r="X1100">
            <v>0</v>
          </cell>
          <cell r="Y1100">
            <v>0</v>
          </cell>
          <cell r="Z1100">
            <v>54.77</v>
          </cell>
          <cell r="AA1100">
            <v>77</v>
          </cell>
          <cell r="AB1100">
            <v>96</v>
          </cell>
          <cell r="AC1100">
            <v>80</v>
          </cell>
          <cell r="AD1100">
            <v>13.49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Y1100">
            <v>117492.12</v>
          </cell>
        </row>
        <row r="1101">
          <cell r="A1101">
            <v>2</v>
          </cell>
          <cell r="B1101" t="str">
            <v>12</v>
          </cell>
          <cell r="C1101" t="str">
            <v>000</v>
          </cell>
          <cell r="D1101" t="str">
            <v>1</v>
          </cell>
          <cell r="E1101" t="str">
            <v>703</v>
          </cell>
          <cell r="F1101" t="str">
            <v>N000</v>
          </cell>
          <cell r="G1101" t="str">
            <v>513</v>
          </cell>
          <cell r="H1101" t="str">
            <v>1103</v>
          </cell>
          <cell r="I1101" t="str">
            <v>S01808</v>
          </cell>
          <cell r="J1101" t="str">
            <v>17</v>
          </cell>
          <cell r="K1101" t="str">
            <v>2</v>
          </cell>
          <cell r="L1101">
            <v>2</v>
          </cell>
          <cell r="M1101">
            <v>0</v>
          </cell>
          <cell r="N1101">
            <v>1936.3</v>
          </cell>
          <cell r="O1101" t="str">
            <v>M</v>
          </cell>
          <cell r="P1101" t="str">
            <v>00000000</v>
          </cell>
          <cell r="Q1101">
            <v>0</v>
          </cell>
          <cell r="R1101">
            <v>279.69</v>
          </cell>
          <cell r="S1101">
            <v>53.79</v>
          </cell>
          <cell r="T1101">
            <v>246.88</v>
          </cell>
          <cell r="U1101">
            <v>96.81</v>
          </cell>
          <cell r="V1101">
            <v>34.85</v>
          </cell>
          <cell r="W1101">
            <v>38.729999999999997</v>
          </cell>
          <cell r="X1101">
            <v>0</v>
          </cell>
          <cell r="Y1101">
            <v>0</v>
          </cell>
          <cell r="Z1101">
            <v>50.46</v>
          </cell>
          <cell r="AA1101">
            <v>77</v>
          </cell>
          <cell r="AB1101">
            <v>96</v>
          </cell>
          <cell r="AC1101">
            <v>80</v>
          </cell>
          <cell r="AD1101">
            <v>13.49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Y1101">
            <v>72096</v>
          </cell>
        </row>
        <row r="1102">
          <cell r="A1102">
            <v>2</v>
          </cell>
          <cell r="B1102" t="str">
            <v>12</v>
          </cell>
          <cell r="C1102" t="str">
            <v>000</v>
          </cell>
          <cell r="D1102" t="str">
            <v>1</v>
          </cell>
          <cell r="E1102" t="str">
            <v>703</v>
          </cell>
          <cell r="F1102" t="str">
            <v>N000</v>
          </cell>
          <cell r="G1102" t="str">
            <v>513</v>
          </cell>
          <cell r="H1102" t="str">
            <v>1103</v>
          </cell>
          <cell r="I1102" t="str">
            <v>S01811</v>
          </cell>
          <cell r="J1102" t="str">
            <v>25</v>
          </cell>
          <cell r="K1102" t="str">
            <v>2</v>
          </cell>
          <cell r="L1102">
            <v>6</v>
          </cell>
          <cell r="M1102">
            <v>0</v>
          </cell>
          <cell r="N1102">
            <v>2572.4</v>
          </cell>
          <cell r="O1102" t="str">
            <v>M</v>
          </cell>
          <cell r="P1102" t="str">
            <v>00000000</v>
          </cell>
          <cell r="Q1102">
            <v>0</v>
          </cell>
          <cell r="R1102">
            <v>371.57</v>
          </cell>
          <cell r="S1102">
            <v>71.459999999999994</v>
          </cell>
          <cell r="T1102">
            <v>327.98</v>
          </cell>
          <cell r="U1102">
            <v>128.62</v>
          </cell>
          <cell r="V1102">
            <v>46.3</v>
          </cell>
          <cell r="W1102">
            <v>51.45</v>
          </cell>
          <cell r="X1102">
            <v>177.33</v>
          </cell>
          <cell r="Y1102">
            <v>0</v>
          </cell>
          <cell r="Z1102">
            <v>68.92</v>
          </cell>
          <cell r="AA1102">
            <v>77</v>
          </cell>
          <cell r="AB1102">
            <v>96</v>
          </cell>
          <cell r="AC1102">
            <v>80</v>
          </cell>
          <cell r="AD1102">
            <v>13.49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Y1102">
            <v>293941.44</v>
          </cell>
        </row>
        <row r="1103">
          <cell r="A1103">
            <v>2</v>
          </cell>
          <cell r="B1103" t="str">
            <v>12</v>
          </cell>
          <cell r="C1103" t="str">
            <v>000</v>
          </cell>
          <cell r="D1103" t="str">
            <v>1</v>
          </cell>
          <cell r="E1103" t="str">
            <v>703</v>
          </cell>
          <cell r="F1103" t="str">
            <v>N000</v>
          </cell>
          <cell r="G1103" t="str">
            <v>513</v>
          </cell>
          <cell r="H1103" t="str">
            <v>1103</v>
          </cell>
          <cell r="I1103" t="str">
            <v>S03810</v>
          </cell>
          <cell r="J1103" t="str">
            <v>22</v>
          </cell>
          <cell r="K1103" t="str">
            <v>2</v>
          </cell>
          <cell r="L1103">
            <v>2</v>
          </cell>
          <cell r="M1103">
            <v>0</v>
          </cell>
          <cell r="N1103">
            <v>2342.3000000000002</v>
          </cell>
          <cell r="O1103" t="str">
            <v>M</v>
          </cell>
          <cell r="P1103" t="str">
            <v>00000000</v>
          </cell>
          <cell r="Q1103">
            <v>0</v>
          </cell>
          <cell r="R1103">
            <v>338.33</v>
          </cell>
          <cell r="S1103">
            <v>65.06</v>
          </cell>
          <cell r="T1103">
            <v>298.64</v>
          </cell>
          <cell r="U1103">
            <v>117.12</v>
          </cell>
          <cell r="V1103">
            <v>42.16</v>
          </cell>
          <cell r="W1103">
            <v>46.85</v>
          </cell>
          <cell r="X1103">
            <v>46</v>
          </cell>
          <cell r="Y1103">
            <v>0</v>
          </cell>
          <cell r="Z1103">
            <v>60.89</v>
          </cell>
          <cell r="AA1103">
            <v>77</v>
          </cell>
          <cell r="AB1103">
            <v>96</v>
          </cell>
          <cell r="AC1103">
            <v>80</v>
          </cell>
          <cell r="AD1103">
            <v>13.49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0</v>
          </cell>
          <cell r="AL1103">
            <v>0</v>
          </cell>
          <cell r="AM1103">
            <v>0</v>
          </cell>
          <cell r="AN1103">
            <v>0</v>
          </cell>
          <cell r="AY1103">
            <v>86972.160000000003</v>
          </cell>
        </row>
        <row r="1104">
          <cell r="A1104">
            <v>2</v>
          </cell>
          <cell r="B1104" t="str">
            <v>12</v>
          </cell>
          <cell r="C1104" t="str">
            <v>000</v>
          </cell>
          <cell r="D1104" t="str">
            <v>1</v>
          </cell>
          <cell r="E1104" t="str">
            <v>703</v>
          </cell>
          <cell r="F1104" t="str">
            <v>N000</v>
          </cell>
          <cell r="G1104" t="str">
            <v>513</v>
          </cell>
          <cell r="H1104" t="str">
            <v>1103</v>
          </cell>
          <cell r="I1104" t="str">
            <v>S08802</v>
          </cell>
          <cell r="J1104" t="str">
            <v>21</v>
          </cell>
          <cell r="K1104" t="str">
            <v>2</v>
          </cell>
          <cell r="L1104">
            <v>1</v>
          </cell>
          <cell r="M1104">
            <v>0</v>
          </cell>
          <cell r="N1104">
            <v>2238.1999999999998</v>
          </cell>
          <cell r="O1104" t="str">
            <v>M</v>
          </cell>
          <cell r="P1104" t="str">
            <v>00000000</v>
          </cell>
          <cell r="Q1104">
            <v>0</v>
          </cell>
          <cell r="R1104">
            <v>323.3</v>
          </cell>
          <cell r="S1104">
            <v>62.17</v>
          </cell>
          <cell r="T1104">
            <v>285.37</v>
          </cell>
          <cell r="U1104">
            <v>111.91</v>
          </cell>
          <cell r="V1104">
            <v>40.29</v>
          </cell>
          <cell r="W1104">
            <v>44.76</v>
          </cell>
          <cell r="X1104">
            <v>46</v>
          </cell>
          <cell r="Y1104">
            <v>0</v>
          </cell>
          <cell r="Z1104">
            <v>58.45</v>
          </cell>
          <cell r="AA1104">
            <v>77</v>
          </cell>
          <cell r="AB1104">
            <v>96</v>
          </cell>
          <cell r="AC1104">
            <v>80</v>
          </cell>
          <cell r="AD1104">
            <v>13.49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0</v>
          </cell>
          <cell r="AL1104">
            <v>0</v>
          </cell>
          <cell r="AM1104">
            <v>0</v>
          </cell>
          <cell r="AN1104">
            <v>0</v>
          </cell>
          <cell r="AY1104">
            <v>41723.279999999999</v>
          </cell>
        </row>
        <row r="1105">
          <cell r="A1105">
            <v>2</v>
          </cell>
          <cell r="B1105" t="str">
            <v>12</v>
          </cell>
          <cell r="C1105" t="str">
            <v>000</v>
          </cell>
          <cell r="D1105" t="str">
            <v>1</v>
          </cell>
          <cell r="E1105" t="str">
            <v>703</v>
          </cell>
          <cell r="F1105" t="str">
            <v>N000</v>
          </cell>
          <cell r="G1105" t="str">
            <v>513</v>
          </cell>
          <cell r="H1105" t="str">
            <v>1103</v>
          </cell>
          <cell r="I1105" t="str">
            <v>T03804</v>
          </cell>
          <cell r="J1105" t="str">
            <v>25</v>
          </cell>
          <cell r="K1105" t="str">
            <v>2</v>
          </cell>
          <cell r="L1105">
            <v>9</v>
          </cell>
          <cell r="M1105">
            <v>0</v>
          </cell>
          <cell r="N1105">
            <v>2572.4</v>
          </cell>
          <cell r="O1105" t="str">
            <v>M</v>
          </cell>
          <cell r="P1105" t="str">
            <v>00000000</v>
          </cell>
          <cell r="Q1105">
            <v>0</v>
          </cell>
          <cell r="R1105">
            <v>371.57</v>
          </cell>
          <cell r="S1105">
            <v>71.459999999999994</v>
          </cell>
          <cell r="T1105">
            <v>327.98</v>
          </cell>
          <cell r="U1105">
            <v>128.62</v>
          </cell>
          <cell r="V1105">
            <v>46.3</v>
          </cell>
          <cell r="W1105">
            <v>51.45</v>
          </cell>
          <cell r="X1105">
            <v>25.56</v>
          </cell>
          <cell r="Y1105">
            <v>0</v>
          </cell>
          <cell r="Z1105">
            <v>65.88</v>
          </cell>
          <cell r="AA1105">
            <v>77</v>
          </cell>
          <cell r="AB1105">
            <v>96</v>
          </cell>
          <cell r="AC1105">
            <v>80</v>
          </cell>
          <cell r="AD1105">
            <v>13.49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K1105">
            <v>0</v>
          </cell>
          <cell r="AL1105">
            <v>0</v>
          </cell>
          <cell r="AM1105">
            <v>0</v>
          </cell>
          <cell r="AN1105">
            <v>0</v>
          </cell>
          <cell r="AY1105">
            <v>424192.68</v>
          </cell>
        </row>
        <row r="1106">
          <cell r="A1106">
            <v>2</v>
          </cell>
          <cell r="B1106" t="str">
            <v>12</v>
          </cell>
          <cell r="C1106" t="str">
            <v>000</v>
          </cell>
          <cell r="D1106" t="str">
            <v>1</v>
          </cell>
          <cell r="E1106" t="str">
            <v>703</v>
          </cell>
          <cell r="F1106" t="str">
            <v>N000</v>
          </cell>
          <cell r="G1106" t="str">
            <v>513</v>
          </cell>
          <cell r="H1106" t="str">
            <v>1103</v>
          </cell>
          <cell r="I1106" t="str">
            <v>T06803</v>
          </cell>
          <cell r="J1106" t="str">
            <v>26</v>
          </cell>
          <cell r="K1106" t="str">
            <v>2</v>
          </cell>
          <cell r="L1106">
            <v>2</v>
          </cell>
          <cell r="M1106">
            <v>0</v>
          </cell>
          <cell r="N1106">
            <v>2692.2</v>
          </cell>
          <cell r="O1106" t="str">
            <v>M</v>
          </cell>
          <cell r="P1106" t="str">
            <v>00000000</v>
          </cell>
          <cell r="Q1106">
            <v>0</v>
          </cell>
          <cell r="R1106">
            <v>388.87</v>
          </cell>
          <cell r="S1106">
            <v>74.78</v>
          </cell>
          <cell r="T1106">
            <v>343.26</v>
          </cell>
          <cell r="U1106">
            <v>134.61000000000001</v>
          </cell>
          <cell r="V1106">
            <v>48.46</v>
          </cell>
          <cell r="W1106">
            <v>53.84</v>
          </cell>
          <cell r="X1106">
            <v>0</v>
          </cell>
          <cell r="Y1106">
            <v>0</v>
          </cell>
          <cell r="Z1106">
            <v>68.180000000000007</v>
          </cell>
          <cell r="AA1106">
            <v>77</v>
          </cell>
          <cell r="AB1106">
            <v>96</v>
          </cell>
          <cell r="AC1106">
            <v>80</v>
          </cell>
          <cell r="AD1106">
            <v>13.49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K1106">
            <v>0</v>
          </cell>
          <cell r="AL1106">
            <v>0</v>
          </cell>
          <cell r="AM1106">
            <v>0</v>
          </cell>
          <cell r="AN1106">
            <v>0</v>
          </cell>
          <cell r="AY1106">
            <v>97696.56</v>
          </cell>
        </row>
        <row r="1107">
          <cell r="A1107">
            <v>2</v>
          </cell>
          <cell r="B1107" t="str">
            <v>12</v>
          </cell>
          <cell r="C1107" t="str">
            <v>000</v>
          </cell>
          <cell r="D1107" t="str">
            <v>1</v>
          </cell>
          <cell r="E1107" t="str">
            <v>703</v>
          </cell>
          <cell r="F1107" t="str">
            <v>N000</v>
          </cell>
          <cell r="G1107" t="str">
            <v>513</v>
          </cell>
          <cell r="H1107" t="str">
            <v>1103</v>
          </cell>
          <cell r="I1107" t="str">
            <v>T06807</v>
          </cell>
          <cell r="J1107" t="str">
            <v>24</v>
          </cell>
          <cell r="K1107" t="str">
            <v>2</v>
          </cell>
          <cell r="L1107">
            <v>1</v>
          </cell>
          <cell r="M1107">
            <v>0</v>
          </cell>
          <cell r="N1107">
            <v>2479.75</v>
          </cell>
          <cell r="O1107" t="str">
            <v>M</v>
          </cell>
          <cell r="P1107" t="str">
            <v>00000000</v>
          </cell>
          <cell r="Q1107">
            <v>0</v>
          </cell>
          <cell r="R1107">
            <v>358.19</v>
          </cell>
          <cell r="S1107">
            <v>68.88</v>
          </cell>
          <cell r="T1107">
            <v>316.17</v>
          </cell>
          <cell r="U1107">
            <v>123.99</v>
          </cell>
          <cell r="V1107">
            <v>44.64</v>
          </cell>
          <cell r="W1107">
            <v>49.59</v>
          </cell>
          <cell r="X1107">
            <v>109</v>
          </cell>
          <cell r="Y1107">
            <v>0</v>
          </cell>
          <cell r="Z1107">
            <v>65.38</v>
          </cell>
          <cell r="AA1107">
            <v>77</v>
          </cell>
          <cell r="AB1107">
            <v>96</v>
          </cell>
          <cell r="AC1107">
            <v>80</v>
          </cell>
          <cell r="AD1107">
            <v>13.49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K1107">
            <v>0</v>
          </cell>
          <cell r="AL1107">
            <v>0</v>
          </cell>
          <cell r="AM1107">
            <v>0</v>
          </cell>
          <cell r="AN1107">
            <v>0</v>
          </cell>
          <cell r="AY1107">
            <v>46584.959999999999</v>
          </cell>
        </row>
        <row r="1108">
          <cell r="A1108">
            <v>2</v>
          </cell>
          <cell r="B1108" t="str">
            <v>12</v>
          </cell>
          <cell r="C1108" t="str">
            <v>000</v>
          </cell>
          <cell r="D1108" t="str">
            <v>1</v>
          </cell>
          <cell r="E1108" t="str">
            <v>703</v>
          </cell>
          <cell r="F1108" t="str">
            <v>N000</v>
          </cell>
          <cell r="G1108" t="str">
            <v>513</v>
          </cell>
          <cell r="H1108" t="str">
            <v>1103</v>
          </cell>
          <cell r="I1108" t="str">
            <v>CF01059</v>
          </cell>
          <cell r="J1108" t="str">
            <v>28</v>
          </cell>
          <cell r="K1108" t="str">
            <v>1</v>
          </cell>
          <cell r="L1108">
            <v>32</v>
          </cell>
          <cell r="M1108">
            <v>0</v>
          </cell>
          <cell r="N1108">
            <v>3631.8</v>
          </cell>
          <cell r="O1108" t="str">
            <v>M</v>
          </cell>
          <cell r="P1108" t="str">
            <v>00000000</v>
          </cell>
          <cell r="Q1108">
            <v>8731.1</v>
          </cell>
          <cell r="R1108">
            <v>524.59</v>
          </cell>
          <cell r="S1108">
            <v>100.88</v>
          </cell>
          <cell r="T1108">
            <v>463.05</v>
          </cell>
          <cell r="U1108">
            <v>181.59</v>
          </cell>
          <cell r="V1108">
            <v>222.53</v>
          </cell>
          <cell r="W1108">
            <v>72.64</v>
          </cell>
          <cell r="X1108">
            <v>42.72</v>
          </cell>
          <cell r="Y1108">
            <v>618.15</v>
          </cell>
          <cell r="Z1108">
            <v>262.16000000000003</v>
          </cell>
          <cell r="AA1108">
            <v>77</v>
          </cell>
          <cell r="AB1108">
            <v>0</v>
          </cell>
          <cell r="AC1108">
            <v>0</v>
          </cell>
          <cell r="AD1108">
            <v>13.49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0</v>
          </cell>
          <cell r="AL1108">
            <v>0</v>
          </cell>
          <cell r="AM1108">
            <v>0</v>
          </cell>
          <cell r="AN1108">
            <v>0</v>
          </cell>
          <cell r="AY1108">
            <v>5737612.7999999998</v>
          </cell>
        </row>
        <row r="1109">
          <cell r="A1109">
            <v>2</v>
          </cell>
          <cell r="B1109" t="str">
            <v>12</v>
          </cell>
          <cell r="C1109" t="str">
            <v>000</v>
          </cell>
          <cell r="D1109" t="str">
            <v>1</v>
          </cell>
          <cell r="E1109" t="str">
            <v>703</v>
          </cell>
          <cell r="F1109" t="str">
            <v>N000</v>
          </cell>
          <cell r="G1109" t="str">
            <v>513</v>
          </cell>
          <cell r="H1109" t="str">
            <v>1103</v>
          </cell>
          <cell r="I1109" t="str">
            <v>CF03809</v>
          </cell>
          <cell r="J1109" t="str">
            <v>25</v>
          </cell>
          <cell r="K1109" t="str">
            <v>2</v>
          </cell>
          <cell r="L1109">
            <v>1</v>
          </cell>
          <cell r="M1109">
            <v>0</v>
          </cell>
          <cell r="N1109">
            <v>2572.4</v>
          </cell>
          <cell r="O1109" t="str">
            <v>M</v>
          </cell>
          <cell r="P1109" t="str">
            <v>00000000</v>
          </cell>
          <cell r="Q1109">
            <v>0</v>
          </cell>
          <cell r="R1109">
            <v>371.57</v>
          </cell>
          <cell r="S1109">
            <v>71.459999999999994</v>
          </cell>
          <cell r="T1109">
            <v>327.98</v>
          </cell>
          <cell r="U1109">
            <v>128.62</v>
          </cell>
          <cell r="V1109">
            <v>46.3</v>
          </cell>
          <cell r="W1109">
            <v>51.45</v>
          </cell>
          <cell r="X1109">
            <v>0</v>
          </cell>
          <cell r="Y1109">
            <v>0</v>
          </cell>
          <cell r="Z1109">
            <v>65.37</v>
          </cell>
          <cell r="AA1109">
            <v>77</v>
          </cell>
          <cell r="AB1109">
            <v>96</v>
          </cell>
          <cell r="AC1109">
            <v>80</v>
          </cell>
          <cell r="AD1109">
            <v>13.49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0</v>
          </cell>
          <cell r="AL1109">
            <v>0</v>
          </cell>
          <cell r="AM1109">
            <v>0</v>
          </cell>
          <cell r="AN1109">
            <v>0</v>
          </cell>
          <cell r="AY1109">
            <v>46819.68</v>
          </cell>
        </row>
        <row r="1110">
          <cell r="A1110">
            <v>2</v>
          </cell>
          <cell r="B1110" t="str">
            <v>12</v>
          </cell>
          <cell r="C1110" t="str">
            <v>000</v>
          </cell>
          <cell r="D1110" t="str">
            <v>1</v>
          </cell>
          <cell r="E1110" t="str">
            <v>703</v>
          </cell>
          <cell r="F1110" t="str">
            <v>N000</v>
          </cell>
          <cell r="G1110" t="str">
            <v>513</v>
          </cell>
          <cell r="H1110" t="str">
            <v>1103</v>
          </cell>
          <cell r="I1110" t="str">
            <v>CF03820</v>
          </cell>
          <cell r="J1110" t="str">
            <v>27Z</v>
          </cell>
          <cell r="K1110" t="str">
            <v>2</v>
          </cell>
          <cell r="L1110">
            <v>5</v>
          </cell>
          <cell r="M1110">
            <v>0</v>
          </cell>
          <cell r="N1110">
            <v>2900.25</v>
          </cell>
          <cell r="O1110" t="str">
            <v>M</v>
          </cell>
          <cell r="P1110" t="str">
            <v>00000000</v>
          </cell>
          <cell r="Q1110">
            <v>205.15</v>
          </cell>
          <cell r="R1110">
            <v>418.93</v>
          </cell>
          <cell r="S1110">
            <v>80.56</v>
          </cell>
          <cell r="T1110">
            <v>369.78</v>
          </cell>
          <cell r="U1110">
            <v>145.01</v>
          </cell>
          <cell r="V1110">
            <v>55.89</v>
          </cell>
          <cell r="W1110">
            <v>58.01</v>
          </cell>
          <cell r="X1110">
            <v>0</v>
          </cell>
          <cell r="Y1110">
            <v>0</v>
          </cell>
          <cell r="Z1110">
            <v>77.16</v>
          </cell>
          <cell r="AA1110">
            <v>77</v>
          </cell>
          <cell r="AB1110">
            <v>96</v>
          </cell>
          <cell r="AC1110">
            <v>80</v>
          </cell>
          <cell r="AD1110">
            <v>13.49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>
            <v>0</v>
          </cell>
          <cell r="AK1110">
            <v>0</v>
          </cell>
          <cell r="AL1110">
            <v>0</v>
          </cell>
          <cell r="AM1110">
            <v>0</v>
          </cell>
          <cell r="AN1110">
            <v>0</v>
          </cell>
          <cell r="AY1110">
            <v>274633.8</v>
          </cell>
        </row>
        <row r="1111">
          <cell r="A1111">
            <v>2</v>
          </cell>
          <cell r="B1111" t="str">
            <v>12</v>
          </cell>
          <cell r="C1111" t="str">
            <v>000</v>
          </cell>
          <cell r="D1111" t="str">
            <v>1</v>
          </cell>
          <cell r="E1111" t="str">
            <v>703</v>
          </cell>
          <cell r="F1111" t="str">
            <v>N000</v>
          </cell>
          <cell r="G1111" t="str">
            <v>513</v>
          </cell>
          <cell r="H1111" t="str">
            <v>1103</v>
          </cell>
          <cell r="I1111" t="str">
            <v>CF04806</v>
          </cell>
          <cell r="J1111" t="str">
            <v>26</v>
          </cell>
          <cell r="K1111" t="str">
            <v>2</v>
          </cell>
          <cell r="L1111">
            <v>14</v>
          </cell>
          <cell r="M1111">
            <v>0</v>
          </cell>
          <cell r="N1111">
            <v>2692.2</v>
          </cell>
          <cell r="O1111" t="str">
            <v>M</v>
          </cell>
          <cell r="P1111" t="str">
            <v>00000000</v>
          </cell>
          <cell r="Q1111">
            <v>0</v>
          </cell>
          <cell r="R1111">
            <v>388.87</v>
          </cell>
          <cell r="S1111">
            <v>74.78</v>
          </cell>
          <cell r="T1111">
            <v>343.26</v>
          </cell>
          <cell r="U1111">
            <v>134.61000000000001</v>
          </cell>
          <cell r="V1111">
            <v>48.46</v>
          </cell>
          <cell r="W1111">
            <v>53.84</v>
          </cell>
          <cell r="X1111">
            <v>28.14</v>
          </cell>
          <cell r="Y1111">
            <v>0</v>
          </cell>
          <cell r="Z1111">
            <v>68.739999999999995</v>
          </cell>
          <cell r="AA1111">
            <v>77</v>
          </cell>
          <cell r="AB1111">
            <v>96</v>
          </cell>
          <cell r="AC1111">
            <v>80</v>
          </cell>
          <cell r="AD1111">
            <v>13.49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0</v>
          </cell>
          <cell r="AJ1111">
            <v>0</v>
          </cell>
          <cell r="AK1111">
            <v>0</v>
          </cell>
          <cell r="AL1111">
            <v>0</v>
          </cell>
          <cell r="AM1111">
            <v>0</v>
          </cell>
          <cell r="AN1111">
            <v>0</v>
          </cell>
          <cell r="AY1111">
            <v>688697.52</v>
          </cell>
        </row>
        <row r="1112">
          <cell r="A1112">
            <v>2</v>
          </cell>
          <cell r="B1112" t="str">
            <v>12</v>
          </cell>
          <cell r="C1112" t="str">
            <v>000</v>
          </cell>
          <cell r="D1112" t="str">
            <v>1</v>
          </cell>
          <cell r="E1112" t="str">
            <v>703</v>
          </cell>
          <cell r="F1112" t="str">
            <v>N000</v>
          </cell>
          <cell r="G1112" t="str">
            <v>513</v>
          </cell>
          <cell r="H1112" t="str">
            <v>1103</v>
          </cell>
          <cell r="I1112" t="str">
            <v>CF04807</v>
          </cell>
          <cell r="J1112" t="str">
            <v>27Z</v>
          </cell>
          <cell r="K1112" t="str">
            <v>2</v>
          </cell>
          <cell r="L1112">
            <v>24</v>
          </cell>
          <cell r="M1112">
            <v>0</v>
          </cell>
          <cell r="N1112">
            <v>2900.25</v>
          </cell>
          <cell r="O1112" t="str">
            <v>M</v>
          </cell>
          <cell r="P1112" t="str">
            <v>00000000</v>
          </cell>
          <cell r="Q1112">
            <v>205.15</v>
          </cell>
          <cell r="R1112">
            <v>418.93</v>
          </cell>
          <cell r="S1112">
            <v>80.56</v>
          </cell>
          <cell r="T1112">
            <v>369.78</v>
          </cell>
          <cell r="U1112">
            <v>145.01</v>
          </cell>
          <cell r="V1112">
            <v>55.89</v>
          </cell>
          <cell r="W1112">
            <v>58.01</v>
          </cell>
          <cell r="X1112">
            <v>45.42</v>
          </cell>
          <cell r="Y1112">
            <v>0</v>
          </cell>
          <cell r="Z1112">
            <v>78.069999999999993</v>
          </cell>
          <cell r="AA1112">
            <v>77</v>
          </cell>
          <cell r="AB1112">
            <v>96</v>
          </cell>
          <cell r="AC1112">
            <v>80</v>
          </cell>
          <cell r="AD1112">
            <v>13.49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0</v>
          </cell>
          <cell r="AJ1112">
            <v>0</v>
          </cell>
          <cell r="AK1112">
            <v>0</v>
          </cell>
          <cell r="AL1112">
            <v>0</v>
          </cell>
          <cell r="AM1112">
            <v>0</v>
          </cell>
          <cell r="AN1112">
            <v>0</v>
          </cell>
          <cell r="AY1112">
            <v>1331585.28</v>
          </cell>
        </row>
        <row r="1113">
          <cell r="A1113">
            <v>2</v>
          </cell>
          <cell r="B1113" t="str">
            <v>12</v>
          </cell>
          <cell r="C1113" t="str">
            <v>000</v>
          </cell>
          <cell r="D1113" t="str">
            <v>1</v>
          </cell>
          <cell r="E1113" t="str">
            <v>703</v>
          </cell>
          <cell r="F1113" t="str">
            <v>N000</v>
          </cell>
          <cell r="G1113" t="str">
            <v>513</v>
          </cell>
          <cell r="H1113" t="str">
            <v>1103</v>
          </cell>
          <cell r="I1113" t="str">
            <v>CF04808</v>
          </cell>
          <cell r="J1113" t="str">
            <v>27ZA</v>
          </cell>
          <cell r="K1113" t="str">
            <v>2</v>
          </cell>
          <cell r="L1113">
            <v>23</v>
          </cell>
          <cell r="M1113">
            <v>0</v>
          </cell>
          <cell r="N1113">
            <v>2982.9</v>
          </cell>
          <cell r="O1113" t="str">
            <v>M</v>
          </cell>
          <cell r="P1113" t="str">
            <v>00000000</v>
          </cell>
          <cell r="Q1113">
            <v>579.4</v>
          </cell>
          <cell r="R1113">
            <v>430.86</v>
          </cell>
          <cell r="S1113">
            <v>82.86</v>
          </cell>
          <cell r="T1113">
            <v>380.32</v>
          </cell>
          <cell r="U1113">
            <v>149.15</v>
          </cell>
          <cell r="V1113">
            <v>64.12</v>
          </cell>
          <cell r="W1113">
            <v>59.66</v>
          </cell>
          <cell r="X1113">
            <v>0</v>
          </cell>
          <cell r="Y1113">
            <v>0</v>
          </cell>
          <cell r="Z1113">
            <v>86.58</v>
          </cell>
          <cell r="AA1113">
            <v>77</v>
          </cell>
          <cell r="AB1113">
            <v>96</v>
          </cell>
          <cell r="AC1113">
            <v>80</v>
          </cell>
          <cell r="AD1113">
            <v>13.49</v>
          </cell>
          <cell r="AE1113">
            <v>0</v>
          </cell>
          <cell r="AF1113">
            <v>0</v>
          </cell>
          <cell r="AG1113">
            <v>0</v>
          </cell>
          <cell r="AH1113">
            <v>0</v>
          </cell>
          <cell r="AI1113">
            <v>0</v>
          </cell>
          <cell r="AJ1113">
            <v>0</v>
          </cell>
          <cell r="AK1113">
            <v>0</v>
          </cell>
          <cell r="AL1113">
            <v>0</v>
          </cell>
          <cell r="AM1113">
            <v>0</v>
          </cell>
          <cell r="AN1113">
            <v>0</v>
          </cell>
          <cell r="AY1113">
            <v>1402725.84</v>
          </cell>
        </row>
        <row r="1114">
          <cell r="A1114">
            <v>2</v>
          </cell>
          <cell r="B1114" t="str">
            <v>12</v>
          </cell>
          <cell r="C1114" t="str">
            <v>000</v>
          </cell>
          <cell r="D1114" t="str">
            <v>1</v>
          </cell>
          <cell r="E1114" t="str">
            <v>703</v>
          </cell>
          <cell r="F1114" t="str">
            <v>N000</v>
          </cell>
          <cell r="G1114" t="str">
            <v>513</v>
          </cell>
          <cell r="H1114" t="str">
            <v>1103</v>
          </cell>
          <cell r="I1114" t="str">
            <v>CF08822</v>
          </cell>
          <cell r="J1114" t="str">
            <v>23</v>
          </cell>
          <cell r="K1114" t="str">
            <v>2</v>
          </cell>
          <cell r="L1114">
            <v>1</v>
          </cell>
          <cell r="M1114">
            <v>0</v>
          </cell>
          <cell r="N1114">
            <v>2451.25</v>
          </cell>
          <cell r="O1114" t="str">
            <v>M</v>
          </cell>
          <cell r="P1114" t="str">
            <v>00000000</v>
          </cell>
          <cell r="Q1114">
            <v>0</v>
          </cell>
          <cell r="R1114">
            <v>354.07</v>
          </cell>
          <cell r="S1114">
            <v>68.09</v>
          </cell>
          <cell r="T1114">
            <v>312.52999999999997</v>
          </cell>
          <cell r="U1114">
            <v>122.56</v>
          </cell>
          <cell r="V1114">
            <v>44.12</v>
          </cell>
          <cell r="W1114">
            <v>49.02</v>
          </cell>
          <cell r="X1114">
            <v>0</v>
          </cell>
          <cell r="Y1114">
            <v>0</v>
          </cell>
          <cell r="Z1114">
            <v>62.53</v>
          </cell>
          <cell r="AA1114">
            <v>77</v>
          </cell>
          <cell r="AB1114">
            <v>96</v>
          </cell>
          <cell r="AC1114">
            <v>80</v>
          </cell>
          <cell r="AD1114">
            <v>13.49</v>
          </cell>
          <cell r="AE1114">
            <v>0</v>
          </cell>
          <cell r="AF1114">
            <v>0</v>
          </cell>
          <cell r="AG1114">
            <v>0</v>
          </cell>
          <cell r="AH1114">
            <v>0</v>
          </cell>
          <cell r="AI1114">
            <v>0</v>
          </cell>
          <cell r="AJ1114">
            <v>0</v>
          </cell>
          <cell r="AK1114">
            <v>0</v>
          </cell>
          <cell r="AL1114">
            <v>0</v>
          </cell>
          <cell r="AM1114">
            <v>0</v>
          </cell>
          <cell r="AN1114">
            <v>0</v>
          </cell>
          <cell r="AY1114">
            <v>44767.92</v>
          </cell>
        </row>
        <row r="1115">
          <cell r="A1115">
            <v>2</v>
          </cell>
          <cell r="B1115" t="str">
            <v>12</v>
          </cell>
          <cell r="C1115" t="str">
            <v>000</v>
          </cell>
          <cell r="D1115" t="str">
            <v>1</v>
          </cell>
          <cell r="E1115" t="str">
            <v>703</v>
          </cell>
          <cell r="F1115" t="str">
            <v>N000</v>
          </cell>
          <cell r="G1115" t="str">
            <v>513</v>
          </cell>
          <cell r="H1115" t="str">
            <v>1103</v>
          </cell>
          <cell r="I1115" t="str">
            <v>CF21817</v>
          </cell>
          <cell r="J1115" t="str">
            <v>27ZA</v>
          </cell>
          <cell r="K1115" t="str">
            <v>2</v>
          </cell>
          <cell r="L1115">
            <v>3</v>
          </cell>
          <cell r="M1115">
            <v>0</v>
          </cell>
          <cell r="N1115">
            <v>2982.9</v>
          </cell>
          <cell r="O1115" t="str">
            <v>M</v>
          </cell>
          <cell r="P1115" t="str">
            <v>00000000</v>
          </cell>
          <cell r="Q1115">
            <v>579.4</v>
          </cell>
          <cell r="R1115">
            <v>430.86</v>
          </cell>
          <cell r="S1115">
            <v>82.86</v>
          </cell>
          <cell r="T1115">
            <v>380.32</v>
          </cell>
          <cell r="U1115">
            <v>149.15</v>
          </cell>
          <cell r="V1115">
            <v>64.12</v>
          </cell>
          <cell r="W1115">
            <v>59.66</v>
          </cell>
          <cell r="X1115">
            <v>15.33</v>
          </cell>
          <cell r="Y1115">
            <v>0</v>
          </cell>
          <cell r="Z1115">
            <v>86.89</v>
          </cell>
          <cell r="AA1115">
            <v>77</v>
          </cell>
          <cell r="AB1115">
            <v>96</v>
          </cell>
          <cell r="AC1115">
            <v>80</v>
          </cell>
          <cell r="AD1115">
            <v>13.49</v>
          </cell>
          <cell r="AE1115">
            <v>0</v>
          </cell>
          <cell r="AF1115">
            <v>0</v>
          </cell>
          <cell r="AG1115">
            <v>0</v>
          </cell>
          <cell r="AH1115">
            <v>0</v>
          </cell>
          <cell r="AI1115">
            <v>0</v>
          </cell>
          <cell r="AJ1115">
            <v>0</v>
          </cell>
          <cell r="AK1115">
            <v>0</v>
          </cell>
          <cell r="AL1115">
            <v>0</v>
          </cell>
          <cell r="AM1115">
            <v>0</v>
          </cell>
          <cell r="AN1115">
            <v>0</v>
          </cell>
          <cell r="AY1115">
            <v>183527.28</v>
          </cell>
        </row>
        <row r="1116">
          <cell r="A1116">
            <v>2</v>
          </cell>
          <cell r="B1116" t="str">
            <v>12</v>
          </cell>
          <cell r="C1116" t="str">
            <v>000</v>
          </cell>
          <cell r="D1116" t="str">
            <v>1</v>
          </cell>
          <cell r="E1116" t="str">
            <v>703</v>
          </cell>
          <cell r="F1116" t="str">
            <v>N000</v>
          </cell>
          <cell r="G1116" t="str">
            <v>513</v>
          </cell>
          <cell r="H1116" t="str">
            <v>1103</v>
          </cell>
          <cell r="I1116" t="str">
            <v>CF21856</v>
          </cell>
          <cell r="J1116" t="str">
            <v>27Z</v>
          </cell>
          <cell r="K1116" t="str">
            <v>2</v>
          </cell>
          <cell r="L1116">
            <v>1</v>
          </cell>
          <cell r="M1116">
            <v>0</v>
          </cell>
          <cell r="N1116">
            <v>2900.25</v>
          </cell>
          <cell r="O1116" t="str">
            <v>M</v>
          </cell>
          <cell r="P1116" t="str">
            <v>00000000</v>
          </cell>
          <cell r="Q1116">
            <v>205.15</v>
          </cell>
          <cell r="R1116">
            <v>418.93</v>
          </cell>
          <cell r="S1116">
            <v>80.56</v>
          </cell>
          <cell r="T1116">
            <v>369.78</v>
          </cell>
          <cell r="U1116">
            <v>145.01</v>
          </cell>
          <cell r="V1116">
            <v>55.89</v>
          </cell>
          <cell r="W1116">
            <v>58.01</v>
          </cell>
          <cell r="X1116">
            <v>0</v>
          </cell>
          <cell r="Y1116">
            <v>0</v>
          </cell>
          <cell r="Z1116">
            <v>77.16</v>
          </cell>
          <cell r="AA1116">
            <v>77</v>
          </cell>
          <cell r="AB1116">
            <v>96</v>
          </cell>
          <cell r="AC1116">
            <v>80</v>
          </cell>
          <cell r="AD1116">
            <v>13.49</v>
          </cell>
          <cell r="AE1116">
            <v>0</v>
          </cell>
          <cell r="AF1116">
            <v>0</v>
          </cell>
          <cell r="AG1116">
            <v>0</v>
          </cell>
          <cell r="AH1116">
            <v>0</v>
          </cell>
          <cell r="AI1116">
            <v>0</v>
          </cell>
          <cell r="AJ1116">
            <v>0</v>
          </cell>
          <cell r="AK1116">
            <v>0</v>
          </cell>
          <cell r="AL1116">
            <v>0</v>
          </cell>
          <cell r="AM1116">
            <v>0</v>
          </cell>
          <cell r="AN1116">
            <v>0</v>
          </cell>
          <cell r="AY1116">
            <v>54926.76</v>
          </cell>
        </row>
        <row r="1117">
          <cell r="A1117">
            <v>2</v>
          </cell>
          <cell r="B1117" t="str">
            <v>12</v>
          </cell>
          <cell r="C1117" t="str">
            <v>000</v>
          </cell>
          <cell r="D1117" t="str">
            <v>1</v>
          </cell>
          <cell r="E1117" t="str">
            <v>703</v>
          </cell>
          <cell r="F1117" t="str">
            <v>N000</v>
          </cell>
          <cell r="G1117" t="str">
            <v>513</v>
          </cell>
          <cell r="H1117" t="str">
            <v>1103</v>
          </cell>
          <cell r="I1117" t="str">
            <v>CF21858</v>
          </cell>
          <cell r="J1117" t="str">
            <v>27ZA</v>
          </cell>
          <cell r="K1117" t="str">
            <v>2</v>
          </cell>
          <cell r="L1117">
            <v>1</v>
          </cell>
          <cell r="M1117">
            <v>0</v>
          </cell>
          <cell r="N1117">
            <v>2982.9</v>
          </cell>
          <cell r="O1117" t="str">
            <v>M</v>
          </cell>
          <cell r="P1117" t="str">
            <v>00000000</v>
          </cell>
          <cell r="Q1117">
            <v>579.4</v>
          </cell>
          <cell r="R1117">
            <v>430.86</v>
          </cell>
          <cell r="S1117">
            <v>82.86</v>
          </cell>
          <cell r="T1117">
            <v>380.32</v>
          </cell>
          <cell r="U1117">
            <v>149.15</v>
          </cell>
          <cell r="V1117">
            <v>64.12</v>
          </cell>
          <cell r="W1117">
            <v>59.66</v>
          </cell>
          <cell r="X1117">
            <v>46</v>
          </cell>
          <cell r="Y1117">
            <v>0</v>
          </cell>
          <cell r="Z1117">
            <v>87.5</v>
          </cell>
          <cell r="AA1117">
            <v>77</v>
          </cell>
          <cell r="AB1117">
            <v>96</v>
          </cell>
          <cell r="AC1117">
            <v>80</v>
          </cell>
          <cell r="AD1117">
            <v>13.49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K1117">
            <v>0</v>
          </cell>
          <cell r="AL1117">
            <v>0</v>
          </cell>
          <cell r="AM1117">
            <v>0</v>
          </cell>
          <cell r="AN1117">
            <v>0</v>
          </cell>
          <cell r="AY1117">
            <v>61551.12</v>
          </cell>
        </row>
        <row r="1118">
          <cell r="A1118">
            <v>2</v>
          </cell>
          <cell r="B1118" t="str">
            <v>12</v>
          </cell>
          <cell r="C1118" t="str">
            <v>000</v>
          </cell>
          <cell r="D1118" t="str">
            <v>1</v>
          </cell>
          <cell r="E1118" t="str">
            <v>703</v>
          </cell>
          <cell r="F1118" t="str">
            <v>N000</v>
          </cell>
          <cell r="G1118" t="str">
            <v>513</v>
          </cell>
          <cell r="H1118" t="str">
            <v>1103</v>
          </cell>
          <cell r="I1118" t="str">
            <v>CF21859</v>
          </cell>
          <cell r="J1118" t="str">
            <v>27ZB</v>
          </cell>
          <cell r="K1118" t="str">
            <v>2</v>
          </cell>
          <cell r="L1118">
            <v>5</v>
          </cell>
          <cell r="M1118">
            <v>0</v>
          </cell>
          <cell r="N1118">
            <v>3008.65</v>
          </cell>
          <cell r="O1118" t="str">
            <v>M</v>
          </cell>
          <cell r="P1118" t="str">
            <v>00000000</v>
          </cell>
          <cell r="Q1118">
            <v>857</v>
          </cell>
          <cell r="R1118">
            <v>434.58</v>
          </cell>
          <cell r="S1118">
            <v>83.57</v>
          </cell>
          <cell r="T1118">
            <v>383.6</v>
          </cell>
          <cell r="U1118">
            <v>150.43</v>
          </cell>
          <cell r="V1118">
            <v>69.59</v>
          </cell>
          <cell r="W1118">
            <v>60.17</v>
          </cell>
          <cell r="X1118">
            <v>20.2</v>
          </cell>
          <cell r="Y1118">
            <v>0</v>
          </cell>
          <cell r="Z1118">
            <v>93.14</v>
          </cell>
          <cell r="AA1118">
            <v>77</v>
          </cell>
          <cell r="AB1118">
            <v>96</v>
          </cell>
          <cell r="AC1118">
            <v>80</v>
          </cell>
          <cell r="AD1118">
            <v>13.49</v>
          </cell>
          <cell r="AE1118">
            <v>0</v>
          </cell>
          <cell r="AF1118">
            <v>0</v>
          </cell>
          <cell r="AG1118">
            <v>0</v>
          </cell>
          <cell r="AH1118">
            <v>0</v>
          </cell>
          <cell r="AI1118">
            <v>0</v>
          </cell>
          <cell r="AJ1118">
            <v>0</v>
          </cell>
          <cell r="AK1118">
            <v>0</v>
          </cell>
          <cell r="AL1118">
            <v>0</v>
          </cell>
          <cell r="AM1118">
            <v>0</v>
          </cell>
          <cell r="AN1118">
            <v>0</v>
          </cell>
          <cell r="AY1118">
            <v>325645.2</v>
          </cell>
        </row>
        <row r="1119">
          <cell r="A1119">
            <v>2</v>
          </cell>
          <cell r="B1119" t="str">
            <v>12</v>
          </cell>
          <cell r="C1119" t="str">
            <v>000</v>
          </cell>
          <cell r="D1119" t="str">
            <v>1</v>
          </cell>
          <cell r="E1119" t="str">
            <v>703</v>
          </cell>
          <cell r="F1119" t="str">
            <v>N000</v>
          </cell>
          <cell r="G1119" t="str">
            <v>513</v>
          </cell>
          <cell r="H1119" t="str">
            <v>1103</v>
          </cell>
          <cell r="I1119" t="str">
            <v>CF21864</v>
          </cell>
          <cell r="J1119" t="str">
            <v>27C</v>
          </cell>
          <cell r="K1119" t="str">
            <v>1</v>
          </cell>
          <cell r="L1119">
            <v>29</v>
          </cell>
          <cell r="M1119">
            <v>0</v>
          </cell>
          <cell r="N1119">
            <v>3268.2</v>
          </cell>
          <cell r="O1119" t="str">
            <v>M</v>
          </cell>
          <cell r="P1119" t="str">
            <v>00000000</v>
          </cell>
          <cell r="Q1119">
            <v>4783.05</v>
          </cell>
          <cell r="R1119">
            <v>472.07</v>
          </cell>
          <cell r="S1119">
            <v>90.78</v>
          </cell>
          <cell r="T1119">
            <v>416.7</v>
          </cell>
          <cell r="U1119">
            <v>163.41</v>
          </cell>
          <cell r="V1119">
            <v>144.91999999999999</v>
          </cell>
          <cell r="W1119">
            <v>65.36</v>
          </cell>
          <cell r="X1119">
            <v>25.62</v>
          </cell>
          <cell r="Y1119">
            <v>0</v>
          </cell>
          <cell r="Z1119">
            <v>174.33</v>
          </cell>
          <cell r="AA1119">
            <v>77</v>
          </cell>
          <cell r="AB1119">
            <v>0</v>
          </cell>
          <cell r="AC1119">
            <v>0</v>
          </cell>
          <cell r="AD1119">
            <v>13.49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K1119">
            <v>0</v>
          </cell>
          <cell r="AL1119">
            <v>0</v>
          </cell>
          <cell r="AM1119">
            <v>0</v>
          </cell>
          <cell r="AN1119">
            <v>0</v>
          </cell>
          <cell r="AY1119">
            <v>3373835.64</v>
          </cell>
        </row>
        <row r="1120">
          <cell r="A1120">
            <v>2</v>
          </cell>
          <cell r="B1120" t="str">
            <v>12</v>
          </cell>
          <cell r="C1120" t="str">
            <v>000</v>
          </cell>
          <cell r="D1120" t="str">
            <v>1</v>
          </cell>
          <cell r="E1120" t="str">
            <v>703</v>
          </cell>
          <cell r="F1120" t="str">
            <v>N000</v>
          </cell>
          <cell r="G1120" t="str">
            <v>513</v>
          </cell>
          <cell r="H1120" t="str">
            <v>1103</v>
          </cell>
          <cell r="I1120" t="str">
            <v>CF21865</v>
          </cell>
          <cell r="J1120" t="str">
            <v>27B</v>
          </cell>
          <cell r="K1120" t="str">
            <v>1</v>
          </cell>
          <cell r="L1120">
            <v>8</v>
          </cell>
          <cell r="M1120">
            <v>0</v>
          </cell>
          <cell r="N1120">
            <v>3222.2</v>
          </cell>
          <cell r="O1120" t="str">
            <v>M</v>
          </cell>
          <cell r="P1120" t="str">
            <v>00000000</v>
          </cell>
          <cell r="Q1120">
            <v>3558.85</v>
          </cell>
          <cell r="R1120">
            <v>465.43</v>
          </cell>
          <cell r="S1120">
            <v>89.51</v>
          </cell>
          <cell r="T1120">
            <v>410.83</v>
          </cell>
          <cell r="U1120">
            <v>161.11000000000001</v>
          </cell>
          <cell r="V1120">
            <v>122.06</v>
          </cell>
          <cell r="W1120">
            <v>64.44</v>
          </cell>
          <cell r="X1120">
            <v>31</v>
          </cell>
          <cell r="Y1120">
            <v>0</v>
          </cell>
          <cell r="Z1120">
            <v>148.88</v>
          </cell>
          <cell r="AA1120">
            <v>77</v>
          </cell>
          <cell r="AB1120">
            <v>0</v>
          </cell>
          <cell r="AC1120">
            <v>0</v>
          </cell>
          <cell r="AD1120">
            <v>13.49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K1120">
            <v>0</v>
          </cell>
          <cell r="AL1120">
            <v>0</v>
          </cell>
          <cell r="AM1120">
            <v>0</v>
          </cell>
          <cell r="AN1120">
            <v>0</v>
          </cell>
          <cell r="AY1120">
            <v>803020.80000000005</v>
          </cell>
        </row>
        <row r="1121">
          <cell r="A1121">
            <v>2</v>
          </cell>
          <cell r="B1121" t="str">
            <v>12</v>
          </cell>
          <cell r="C1121" t="str">
            <v>000</v>
          </cell>
          <cell r="D1121" t="str">
            <v>1</v>
          </cell>
          <cell r="E1121" t="str">
            <v>703</v>
          </cell>
          <cell r="F1121" t="str">
            <v>N000</v>
          </cell>
          <cell r="G1121" t="str">
            <v>513</v>
          </cell>
          <cell r="H1121" t="str">
            <v>1103</v>
          </cell>
          <cell r="I1121" t="str">
            <v>CF21866</v>
          </cell>
          <cell r="J1121" t="str">
            <v>27A</v>
          </cell>
          <cell r="K1121" t="str">
            <v>1</v>
          </cell>
          <cell r="L1121">
            <v>3</v>
          </cell>
          <cell r="M1121">
            <v>0</v>
          </cell>
          <cell r="N1121">
            <v>3185.4</v>
          </cell>
          <cell r="O1121" t="str">
            <v>M</v>
          </cell>
          <cell r="P1121" t="str">
            <v>00000000</v>
          </cell>
          <cell r="Q1121">
            <v>2791.7</v>
          </cell>
          <cell r="R1121">
            <v>460.11</v>
          </cell>
          <cell r="S1121">
            <v>88.48</v>
          </cell>
          <cell r="T1121">
            <v>406.14</v>
          </cell>
          <cell r="U1121">
            <v>159.27000000000001</v>
          </cell>
          <cell r="V1121">
            <v>107.59</v>
          </cell>
          <cell r="W1121">
            <v>63.71</v>
          </cell>
          <cell r="X1121">
            <v>15.33</v>
          </cell>
          <cell r="Y1121">
            <v>0</v>
          </cell>
          <cell r="Z1121">
            <v>132.36000000000001</v>
          </cell>
          <cell r="AA1121">
            <v>77</v>
          </cell>
          <cell r="AB1121">
            <v>0</v>
          </cell>
          <cell r="AC1121">
            <v>0</v>
          </cell>
          <cell r="AD1121">
            <v>13.49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K1121">
            <v>0</v>
          </cell>
          <cell r="AL1121">
            <v>0</v>
          </cell>
          <cell r="AM1121">
            <v>0</v>
          </cell>
          <cell r="AN1121">
            <v>0</v>
          </cell>
          <cell r="AY1121">
            <v>270020.88</v>
          </cell>
        </row>
        <row r="1122">
          <cell r="A1122">
            <v>2</v>
          </cell>
          <cell r="B1122" t="str">
            <v>12</v>
          </cell>
          <cell r="C1122" t="str">
            <v>000</v>
          </cell>
          <cell r="D1122" t="str">
            <v>1</v>
          </cell>
          <cell r="E1122" t="str">
            <v>703</v>
          </cell>
          <cell r="F1122" t="str">
            <v>N000</v>
          </cell>
          <cell r="G1122" t="str">
            <v>513</v>
          </cell>
          <cell r="H1122" t="str">
            <v>1103</v>
          </cell>
          <cell r="I1122" t="str">
            <v>CF33834</v>
          </cell>
          <cell r="J1122" t="str">
            <v>27</v>
          </cell>
          <cell r="K1122" t="str">
            <v>2</v>
          </cell>
          <cell r="L1122">
            <v>19</v>
          </cell>
          <cell r="M1122">
            <v>0</v>
          </cell>
          <cell r="N1122">
            <v>2817.8</v>
          </cell>
          <cell r="O1122" t="str">
            <v>M</v>
          </cell>
          <cell r="P1122" t="str">
            <v>00000000</v>
          </cell>
          <cell r="Q1122">
            <v>0</v>
          </cell>
          <cell r="R1122">
            <v>407.02</v>
          </cell>
          <cell r="S1122">
            <v>78.27</v>
          </cell>
          <cell r="T1122">
            <v>359.27</v>
          </cell>
          <cell r="U1122">
            <v>140.88999999999999</v>
          </cell>
          <cell r="V1122">
            <v>50.72</v>
          </cell>
          <cell r="W1122">
            <v>56.36</v>
          </cell>
          <cell r="X1122">
            <v>41.37</v>
          </cell>
          <cell r="Y1122">
            <v>0</v>
          </cell>
          <cell r="Z1122">
            <v>71.95</v>
          </cell>
          <cell r="AA1122">
            <v>77</v>
          </cell>
          <cell r="AB1122">
            <v>96</v>
          </cell>
          <cell r="AC1122">
            <v>80</v>
          </cell>
          <cell r="AD1122">
            <v>13.49</v>
          </cell>
          <cell r="AE1122">
            <v>0</v>
          </cell>
          <cell r="AF1122">
            <v>0</v>
          </cell>
          <cell r="AG1122">
            <v>0</v>
          </cell>
          <cell r="AH1122">
            <v>0</v>
          </cell>
          <cell r="AI1122">
            <v>0</v>
          </cell>
          <cell r="AJ1122">
            <v>0</v>
          </cell>
          <cell r="AK1122">
            <v>0</v>
          </cell>
          <cell r="AL1122">
            <v>0</v>
          </cell>
          <cell r="AM1122">
            <v>0</v>
          </cell>
          <cell r="AN1122">
            <v>0</v>
          </cell>
          <cell r="AY1122">
            <v>978151.92</v>
          </cell>
        </row>
        <row r="1123">
          <cell r="A1123">
            <v>2</v>
          </cell>
          <cell r="B1123" t="str">
            <v>12</v>
          </cell>
          <cell r="C1123" t="str">
            <v>000</v>
          </cell>
          <cell r="D1123" t="str">
            <v>1</v>
          </cell>
          <cell r="E1123" t="str">
            <v>703</v>
          </cell>
          <cell r="F1123" t="str">
            <v>N000</v>
          </cell>
          <cell r="G1123" t="str">
            <v>513</v>
          </cell>
          <cell r="H1123" t="str">
            <v>1103</v>
          </cell>
          <cell r="I1123" t="str">
            <v>CF33892</v>
          </cell>
          <cell r="J1123" t="str">
            <v>27ZA</v>
          </cell>
          <cell r="K1123" t="str">
            <v>2</v>
          </cell>
          <cell r="L1123">
            <v>84</v>
          </cell>
          <cell r="M1123">
            <v>0</v>
          </cell>
          <cell r="N1123">
            <v>2982.9</v>
          </cell>
          <cell r="O1123" t="str">
            <v>M</v>
          </cell>
          <cell r="P1123" t="str">
            <v>00000000</v>
          </cell>
          <cell r="Q1123">
            <v>579.4</v>
          </cell>
          <cell r="R1123">
            <v>430.86</v>
          </cell>
          <cell r="S1123">
            <v>82.86</v>
          </cell>
          <cell r="T1123">
            <v>380.32</v>
          </cell>
          <cell r="U1123">
            <v>149.15</v>
          </cell>
          <cell r="V1123">
            <v>64.12</v>
          </cell>
          <cell r="W1123">
            <v>59.66</v>
          </cell>
          <cell r="X1123">
            <v>38.479999999999997</v>
          </cell>
          <cell r="Y1123">
            <v>0</v>
          </cell>
          <cell r="Z1123">
            <v>87.35</v>
          </cell>
          <cell r="AA1123">
            <v>77</v>
          </cell>
          <cell r="AB1123">
            <v>96</v>
          </cell>
          <cell r="AC1123">
            <v>80</v>
          </cell>
          <cell r="AD1123">
            <v>13.49</v>
          </cell>
          <cell r="AE1123">
            <v>0</v>
          </cell>
          <cell r="AF1123">
            <v>0</v>
          </cell>
          <cell r="AG1123">
            <v>0</v>
          </cell>
          <cell r="AH1123">
            <v>0</v>
          </cell>
          <cell r="AI1123">
            <v>0</v>
          </cell>
          <cell r="AJ1123">
            <v>0</v>
          </cell>
          <cell r="AK1123">
            <v>0</v>
          </cell>
          <cell r="AL1123">
            <v>0</v>
          </cell>
          <cell r="AM1123">
            <v>0</v>
          </cell>
          <cell r="AN1123">
            <v>0</v>
          </cell>
          <cell r="AY1123">
            <v>5162562.72</v>
          </cell>
        </row>
        <row r="1124">
          <cell r="A1124">
            <v>2</v>
          </cell>
          <cell r="B1124" t="str">
            <v>12</v>
          </cell>
          <cell r="C1124" t="str">
            <v>000</v>
          </cell>
          <cell r="D1124" t="str">
            <v>1</v>
          </cell>
          <cell r="E1124" t="str">
            <v>703</v>
          </cell>
          <cell r="F1124" t="str">
            <v>N000</v>
          </cell>
          <cell r="G1124" t="str">
            <v>513</v>
          </cell>
          <cell r="H1124" t="str">
            <v>1103</v>
          </cell>
          <cell r="I1124" t="str">
            <v>CF41040</v>
          </cell>
          <cell r="K1124" t="str">
            <v>2</v>
          </cell>
          <cell r="L1124">
            <v>5</v>
          </cell>
          <cell r="M1124">
            <v>0</v>
          </cell>
          <cell r="N1124">
            <v>7482</v>
          </cell>
          <cell r="O1124" t="str">
            <v>M</v>
          </cell>
          <cell r="P1124" t="str">
            <v>00000000</v>
          </cell>
          <cell r="Q1124">
            <v>0</v>
          </cell>
          <cell r="R1124">
            <v>1080.73</v>
          </cell>
          <cell r="S1124">
            <v>207.83</v>
          </cell>
          <cell r="T1124">
            <v>953.96</v>
          </cell>
          <cell r="U1124">
            <v>374.1</v>
          </cell>
          <cell r="V1124">
            <v>134.68</v>
          </cell>
          <cell r="W1124">
            <v>149.63999999999999</v>
          </cell>
          <cell r="X1124">
            <v>29.4</v>
          </cell>
          <cell r="Y1124">
            <v>0</v>
          </cell>
          <cell r="Z1124">
            <v>289.8</v>
          </cell>
          <cell r="AA1124">
            <v>77</v>
          </cell>
          <cell r="AB1124">
            <v>96</v>
          </cell>
          <cell r="AC1124">
            <v>80</v>
          </cell>
          <cell r="AD1124">
            <v>13.49</v>
          </cell>
          <cell r="AE1124">
            <v>6.24</v>
          </cell>
          <cell r="AF1124">
            <v>0</v>
          </cell>
          <cell r="AG1124">
            <v>0</v>
          </cell>
          <cell r="AH1124">
            <v>0</v>
          </cell>
          <cell r="AI1124">
            <v>0</v>
          </cell>
          <cell r="AJ1124">
            <v>5431</v>
          </cell>
          <cell r="AK1124">
            <v>0</v>
          </cell>
          <cell r="AL1124">
            <v>0</v>
          </cell>
          <cell r="AM1124">
            <v>0</v>
          </cell>
          <cell r="AN1124">
            <v>0</v>
          </cell>
          <cell r="AY1124">
            <v>984352.2</v>
          </cell>
        </row>
        <row r="1125">
          <cell r="A1125">
            <v>2</v>
          </cell>
          <cell r="B1125" t="str">
            <v>12</v>
          </cell>
          <cell r="C1125" t="str">
            <v>000</v>
          </cell>
          <cell r="D1125" t="str">
            <v>1</v>
          </cell>
          <cell r="E1125" t="str">
            <v>702</v>
          </cell>
          <cell r="F1125" t="str">
            <v>N000</v>
          </cell>
          <cell r="G1125" t="str">
            <v>312</v>
          </cell>
          <cell r="H1125" t="str">
            <v>1103</v>
          </cell>
          <cell r="I1125" t="str">
            <v>CF01059</v>
          </cell>
          <cell r="J1125" t="str">
            <v>28</v>
          </cell>
          <cell r="K1125" t="str">
            <v>1</v>
          </cell>
          <cell r="L1125">
            <v>16</v>
          </cell>
          <cell r="M1125">
            <v>0</v>
          </cell>
          <cell r="N1125">
            <v>3631.8</v>
          </cell>
          <cell r="O1125" t="str">
            <v>M</v>
          </cell>
          <cell r="P1125" t="str">
            <v>00000000</v>
          </cell>
          <cell r="Q1125">
            <v>8731.1</v>
          </cell>
          <cell r="R1125">
            <v>524.59</v>
          </cell>
          <cell r="S1125">
            <v>100.88</v>
          </cell>
          <cell r="T1125">
            <v>463.05</v>
          </cell>
          <cell r="U1125">
            <v>181.59</v>
          </cell>
          <cell r="V1125">
            <v>222.53</v>
          </cell>
          <cell r="W1125">
            <v>72.64</v>
          </cell>
          <cell r="X1125">
            <v>55.94</v>
          </cell>
          <cell r="Y1125">
            <v>618.15</v>
          </cell>
          <cell r="Z1125">
            <v>262.43</v>
          </cell>
          <cell r="AA1125">
            <v>77</v>
          </cell>
          <cell r="AB1125">
            <v>0</v>
          </cell>
          <cell r="AC1125">
            <v>0</v>
          </cell>
          <cell r="AD1125">
            <v>13.49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0</v>
          </cell>
          <cell r="AK1125">
            <v>0</v>
          </cell>
          <cell r="AL1125">
            <v>0</v>
          </cell>
          <cell r="AM1125">
            <v>0</v>
          </cell>
          <cell r="AN1125">
            <v>0</v>
          </cell>
          <cell r="AY1125">
            <v>2871396.48</v>
          </cell>
        </row>
        <row r="1126">
          <cell r="A1126">
            <v>0</v>
          </cell>
          <cell r="B1126" t="str">
            <v>09</v>
          </cell>
          <cell r="C1126" t="str">
            <v>000</v>
          </cell>
          <cell r="D1126" t="str">
            <v>1</v>
          </cell>
          <cell r="E1126" t="str">
            <v>101</v>
          </cell>
          <cell r="F1126" t="str">
            <v>N000</v>
          </cell>
          <cell r="G1126" t="str">
            <v>100</v>
          </cell>
          <cell r="H1126" t="str">
            <v>1201</v>
          </cell>
          <cell r="I1126" t="str">
            <v>0</v>
          </cell>
          <cell r="J1126" t="str">
            <v>0</v>
          </cell>
          <cell r="K1126" t="str">
            <v>2</v>
          </cell>
          <cell r="L1126">
            <v>17</v>
          </cell>
          <cell r="M1126">
            <v>0</v>
          </cell>
          <cell r="N1126">
            <v>25082.720000000001</v>
          </cell>
          <cell r="O1126" t="str">
            <v>0</v>
          </cell>
          <cell r="P1126" t="str">
            <v>ENE-DIC</v>
          </cell>
          <cell r="Q1126">
            <v>0</v>
          </cell>
          <cell r="R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D1126">
            <v>0</v>
          </cell>
          <cell r="AK1126">
            <v>0</v>
          </cell>
          <cell r="AO1126">
            <v>0</v>
          </cell>
          <cell r="AP1126">
            <v>0</v>
          </cell>
          <cell r="AQ1126">
            <v>0</v>
          </cell>
          <cell r="AR1126">
            <v>0</v>
          </cell>
          <cell r="AS1126">
            <v>0</v>
          </cell>
          <cell r="AT1126">
            <v>0</v>
          </cell>
          <cell r="AU1126">
            <v>0</v>
          </cell>
          <cell r="AV1126">
            <v>0</v>
          </cell>
          <cell r="AW1126">
            <v>0</v>
          </cell>
          <cell r="AX1126">
            <v>0</v>
          </cell>
          <cell r="AY1126">
            <v>5116873.96</v>
          </cell>
        </row>
        <row r="1127">
          <cell r="A1127">
            <v>0</v>
          </cell>
          <cell r="B1127" t="str">
            <v>09</v>
          </cell>
          <cell r="C1127" t="str">
            <v>000</v>
          </cell>
          <cell r="D1127" t="str">
            <v>1</v>
          </cell>
          <cell r="E1127" t="str">
            <v>101</v>
          </cell>
          <cell r="F1127" t="str">
            <v>N000</v>
          </cell>
          <cell r="G1127" t="str">
            <v>109</v>
          </cell>
          <cell r="H1127" t="str">
            <v>1201</v>
          </cell>
          <cell r="I1127" t="str">
            <v>0</v>
          </cell>
          <cell r="J1127" t="str">
            <v>0</v>
          </cell>
          <cell r="K1127" t="str">
            <v>2</v>
          </cell>
          <cell r="L1127">
            <v>2</v>
          </cell>
          <cell r="M1127">
            <v>0</v>
          </cell>
          <cell r="N1127">
            <v>9585.92</v>
          </cell>
          <cell r="O1127" t="str">
            <v>0</v>
          </cell>
          <cell r="P1127" t="str">
            <v>ENE-DIC</v>
          </cell>
          <cell r="Q1127">
            <v>0</v>
          </cell>
          <cell r="R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D1127">
            <v>0</v>
          </cell>
          <cell r="AK1127">
            <v>0</v>
          </cell>
          <cell r="AO1127">
            <v>0</v>
          </cell>
          <cell r="AP1127">
            <v>0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  <cell r="AY1127">
            <v>230062.1</v>
          </cell>
        </row>
        <row r="1128">
          <cell r="A1128">
            <v>0</v>
          </cell>
          <cell r="B1128" t="str">
            <v>09</v>
          </cell>
          <cell r="C1128" t="str">
            <v>000</v>
          </cell>
          <cell r="D1128" t="str">
            <v>1</v>
          </cell>
          <cell r="E1128" t="str">
            <v>701</v>
          </cell>
          <cell r="F1128" t="str">
            <v>N000</v>
          </cell>
          <cell r="G1128" t="str">
            <v>110</v>
          </cell>
          <cell r="H1128" t="str">
            <v>1201</v>
          </cell>
          <cell r="I1128" t="str">
            <v>0</v>
          </cell>
          <cell r="J1128" t="str">
            <v>0</v>
          </cell>
          <cell r="K1128" t="str">
            <v>2</v>
          </cell>
          <cell r="L1128">
            <v>12</v>
          </cell>
          <cell r="M1128">
            <v>0</v>
          </cell>
          <cell r="N1128">
            <v>14705.18</v>
          </cell>
          <cell r="O1128" t="str">
            <v>0</v>
          </cell>
          <cell r="P1128" t="str">
            <v>ENE-DIC</v>
          </cell>
          <cell r="Q1128">
            <v>0</v>
          </cell>
          <cell r="R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D1128">
            <v>0</v>
          </cell>
          <cell r="AK1128">
            <v>0</v>
          </cell>
          <cell r="AO1128">
            <v>0</v>
          </cell>
          <cell r="AP1128">
            <v>0</v>
          </cell>
          <cell r="AQ1128">
            <v>0</v>
          </cell>
          <cell r="AR1128">
            <v>0</v>
          </cell>
          <cell r="AS1128">
            <v>0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0</v>
          </cell>
          <cell r="AY1128">
            <v>2117545.92</v>
          </cell>
        </row>
        <row r="1129">
          <cell r="A1129">
            <v>0</v>
          </cell>
          <cell r="B1129" t="str">
            <v>09</v>
          </cell>
          <cell r="C1129" t="str">
            <v>000</v>
          </cell>
          <cell r="D1129" t="str">
            <v>1</v>
          </cell>
          <cell r="E1129" t="str">
            <v>104</v>
          </cell>
          <cell r="F1129" t="str">
            <v>N000</v>
          </cell>
          <cell r="G1129" t="str">
            <v>111</v>
          </cell>
          <cell r="H1129" t="str">
            <v>1201</v>
          </cell>
          <cell r="I1129" t="str">
            <v>0</v>
          </cell>
          <cell r="J1129" t="str">
            <v>0</v>
          </cell>
          <cell r="K1129" t="str">
            <v>2</v>
          </cell>
          <cell r="L1129">
            <v>8</v>
          </cell>
          <cell r="M1129">
            <v>0</v>
          </cell>
          <cell r="N1129">
            <v>15288.6</v>
          </cell>
          <cell r="O1129" t="str">
            <v>0</v>
          </cell>
          <cell r="P1129" t="str">
            <v>ENE-DIC</v>
          </cell>
          <cell r="Q1129">
            <v>0</v>
          </cell>
          <cell r="R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D1129">
            <v>0</v>
          </cell>
          <cell r="AK1129">
            <v>0</v>
          </cell>
          <cell r="AO1129">
            <v>0</v>
          </cell>
          <cell r="AP1129">
            <v>0</v>
          </cell>
          <cell r="AQ1129">
            <v>0</v>
          </cell>
          <cell r="AR1129">
            <v>0</v>
          </cell>
          <cell r="AS1129">
            <v>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  <cell r="AY1129">
            <v>1467705.6</v>
          </cell>
        </row>
        <row r="1130">
          <cell r="A1130">
            <v>0</v>
          </cell>
          <cell r="B1130" t="str">
            <v>09</v>
          </cell>
          <cell r="C1130" t="str">
            <v>000</v>
          </cell>
          <cell r="D1130" t="str">
            <v>1</v>
          </cell>
          <cell r="E1130" t="str">
            <v>601</v>
          </cell>
          <cell r="F1130" t="str">
            <v>N000</v>
          </cell>
          <cell r="G1130" t="str">
            <v>112</v>
          </cell>
          <cell r="H1130" t="str">
            <v>1201</v>
          </cell>
          <cell r="I1130" t="str">
            <v>0</v>
          </cell>
          <cell r="J1130" t="str">
            <v>0</v>
          </cell>
          <cell r="K1130" t="str">
            <v>2</v>
          </cell>
          <cell r="L1130">
            <v>6</v>
          </cell>
          <cell r="M1130">
            <v>0</v>
          </cell>
          <cell r="N1130">
            <v>14674</v>
          </cell>
          <cell r="O1130" t="str">
            <v>0</v>
          </cell>
          <cell r="P1130" t="str">
            <v>ENE-DIC</v>
          </cell>
          <cell r="Q1130">
            <v>0</v>
          </cell>
          <cell r="R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D1130">
            <v>0</v>
          </cell>
          <cell r="AK1130">
            <v>0</v>
          </cell>
          <cell r="AO1130">
            <v>0</v>
          </cell>
          <cell r="AP1130">
            <v>0</v>
          </cell>
          <cell r="AQ1130">
            <v>0</v>
          </cell>
          <cell r="AR1130">
            <v>0</v>
          </cell>
          <cell r="AS1130">
            <v>0</v>
          </cell>
          <cell r="AT1130">
            <v>0</v>
          </cell>
          <cell r="AU1130">
            <v>0</v>
          </cell>
          <cell r="AV1130">
            <v>0</v>
          </cell>
          <cell r="AW1130">
            <v>0</v>
          </cell>
          <cell r="AX1130">
            <v>0</v>
          </cell>
          <cell r="AY1130">
            <v>1056528.26</v>
          </cell>
        </row>
        <row r="1131">
          <cell r="A1131">
            <v>0</v>
          </cell>
          <cell r="B1131" t="str">
            <v>09</v>
          </cell>
          <cell r="C1131" t="str">
            <v>000</v>
          </cell>
          <cell r="D1131" t="str">
            <v>1</v>
          </cell>
          <cell r="E1131" t="str">
            <v>101</v>
          </cell>
          <cell r="F1131" t="str">
            <v>N000</v>
          </cell>
          <cell r="G1131" t="str">
            <v>200</v>
          </cell>
          <cell r="H1131" t="str">
            <v>1201</v>
          </cell>
          <cell r="I1131" t="str">
            <v>0</v>
          </cell>
          <cell r="J1131" t="str">
            <v>0</v>
          </cell>
          <cell r="K1131" t="str">
            <v>2</v>
          </cell>
          <cell r="L1131">
            <v>6</v>
          </cell>
          <cell r="M1131">
            <v>0</v>
          </cell>
          <cell r="N1131">
            <v>35246.99</v>
          </cell>
          <cell r="O1131" t="str">
            <v>0</v>
          </cell>
          <cell r="P1131" t="str">
            <v>ENE-DIC</v>
          </cell>
          <cell r="Q1131">
            <v>0</v>
          </cell>
          <cell r="R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D1131">
            <v>0</v>
          </cell>
          <cell r="AK1131">
            <v>0</v>
          </cell>
          <cell r="AO1131">
            <v>0</v>
          </cell>
          <cell r="AP1131">
            <v>0</v>
          </cell>
          <cell r="AQ1131">
            <v>0</v>
          </cell>
          <cell r="AR1131">
            <v>0</v>
          </cell>
          <cell r="AS1131">
            <v>0</v>
          </cell>
          <cell r="AT1131">
            <v>0</v>
          </cell>
          <cell r="AU1131">
            <v>0</v>
          </cell>
          <cell r="AV1131">
            <v>0</v>
          </cell>
          <cell r="AW1131">
            <v>0</v>
          </cell>
          <cell r="AX1131">
            <v>0</v>
          </cell>
          <cell r="AY1131">
            <v>2537783.37</v>
          </cell>
        </row>
        <row r="1132">
          <cell r="A1132">
            <v>0</v>
          </cell>
          <cell r="B1132" t="str">
            <v>09</v>
          </cell>
          <cell r="C1132" t="str">
            <v>000</v>
          </cell>
          <cell r="D1132" t="str">
            <v>1</v>
          </cell>
          <cell r="E1132" t="str">
            <v>101</v>
          </cell>
          <cell r="F1132" t="str">
            <v>N000</v>
          </cell>
          <cell r="G1132" t="str">
            <v>300</v>
          </cell>
          <cell r="H1132" t="str">
            <v>1201</v>
          </cell>
          <cell r="I1132" t="str">
            <v>0</v>
          </cell>
          <cell r="J1132" t="str">
            <v>0</v>
          </cell>
          <cell r="K1132" t="str">
            <v>2</v>
          </cell>
          <cell r="L1132">
            <v>13</v>
          </cell>
          <cell r="M1132">
            <v>0</v>
          </cell>
          <cell r="N1132">
            <v>15909.3</v>
          </cell>
          <cell r="O1132" t="str">
            <v>0</v>
          </cell>
          <cell r="P1132" t="str">
            <v>ENE-DIC</v>
          </cell>
          <cell r="Q1132">
            <v>0</v>
          </cell>
          <cell r="R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0</v>
          </cell>
          <cell r="AD1132">
            <v>0</v>
          </cell>
          <cell r="AK1132">
            <v>0</v>
          </cell>
          <cell r="AO1132">
            <v>0</v>
          </cell>
          <cell r="AP1132">
            <v>0</v>
          </cell>
          <cell r="AQ1132">
            <v>0</v>
          </cell>
          <cell r="AR1132">
            <v>0</v>
          </cell>
          <cell r="AS1132">
            <v>0</v>
          </cell>
          <cell r="AT1132">
            <v>0</v>
          </cell>
          <cell r="AU1132">
            <v>0</v>
          </cell>
          <cell r="AV1132">
            <v>0</v>
          </cell>
          <cell r="AW1132">
            <v>0</v>
          </cell>
          <cell r="AX1132">
            <v>0</v>
          </cell>
          <cell r="AY1132">
            <v>2481850.8199999998</v>
          </cell>
        </row>
        <row r="1133">
          <cell r="A1133">
            <v>0</v>
          </cell>
          <cell r="B1133" t="str">
            <v>09</v>
          </cell>
          <cell r="C1133" t="str">
            <v>000</v>
          </cell>
          <cell r="D1133" t="str">
            <v>1</v>
          </cell>
          <cell r="E1133" t="str">
            <v>201</v>
          </cell>
          <cell r="F1133" t="str">
            <v>N000</v>
          </cell>
          <cell r="G1133" t="str">
            <v>310</v>
          </cell>
          <cell r="H1133" t="str">
            <v>1201</v>
          </cell>
          <cell r="I1133" t="str">
            <v>0</v>
          </cell>
          <cell r="J1133" t="str">
            <v>0</v>
          </cell>
          <cell r="K1133" t="str">
            <v>2</v>
          </cell>
          <cell r="L1133">
            <v>2</v>
          </cell>
          <cell r="M1133">
            <v>0</v>
          </cell>
          <cell r="N1133">
            <v>11810.88</v>
          </cell>
          <cell r="O1133" t="str">
            <v>0</v>
          </cell>
          <cell r="P1133" t="str">
            <v>ENE-DIC</v>
          </cell>
          <cell r="Q1133">
            <v>0</v>
          </cell>
          <cell r="R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D1133">
            <v>0</v>
          </cell>
          <cell r="AK1133">
            <v>0</v>
          </cell>
          <cell r="AO1133">
            <v>0</v>
          </cell>
          <cell r="AP1133">
            <v>0</v>
          </cell>
          <cell r="AQ1133">
            <v>0</v>
          </cell>
          <cell r="AR1133">
            <v>0</v>
          </cell>
          <cell r="AS1133">
            <v>0</v>
          </cell>
          <cell r="AT1133">
            <v>0</v>
          </cell>
          <cell r="AU1133">
            <v>0</v>
          </cell>
          <cell r="AV1133">
            <v>0</v>
          </cell>
          <cell r="AW1133">
            <v>0</v>
          </cell>
          <cell r="AX1133">
            <v>0</v>
          </cell>
          <cell r="AY1133">
            <v>283461</v>
          </cell>
        </row>
        <row r="1134">
          <cell r="A1134">
            <v>0</v>
          </cell>
          <cell r="B1134" t="str">
            <v>09</v>
          </cell>
          <cell r="C1134" t="str">
            <v>000</v>
          </cell>
          <cell r="D1134" t="str">
            <v>1</v>
          </cell>
          <cell r="E1134" t="str">
            <v>101</v>
          </cell>
          <cell r="F1134" t="str">
            <v>N000</v>
          </cell>
          <cell r="G1134" t="str">
            <v>400</v>
          </cell>
          <cell r="H1134" t="str">
            <v>1201</v>
          </cell>
          <cell r="I1134" t="str">
            <v>0</v>
          </cell>
          <cell r="J1134" t="str">
            <v>0</v>
          </cell>
          <cell r="K1134" t="str">
            <v>2</v>
          </cell>
          <cell r="L1134">
            <v>6</v>
          </cell>
          <cell r="M1134">
            <v>0</v>
          </cell>
          <cell r="N1134">
            <v>19310.97</v>
          </cell>
          <cell r="O1134" t="str">
            <v>0</v>
          </cell>
          <cell r="P1134" t="str">
            <v>ENE-DIC</v>
          </cell>
          <cell r="Q1134">
            <v>0</v>
          </cell>
          <cell r="R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  <cell r="AD1134">
            <v>0</v>
          </cell>
          <cell r="AK1134">
            <v>0</v>
          </cell>
          <cell r="AO1134">
            <v>0</v>
          </cell>
          <cell r="AP1134">
            <v>0</v>
          </cell>
          <cell r="AQ1134">
            <v>0</v>
          </cell>
          <cell r="AR1134">
            <v>0</v>
          </cell>
          <cell r="AS1134">
            <v>0</v>
          </cell>
          <cell r="AT1134">
            <v>0</v>
          </cell>
          <cell r="AU1134">
            <v>0</v>
          </cell>
          <cell r="AV1134">
            <v>0</v>
          </cell>
          <cell r="AW1134">
            <v>0</v>
          </cell>
          <cell r="AX1134">
            <v>0</v>
          </cell>
          <cell r="AY1134">
            <v>1390389.86</v>
          </cell>
        </row>
        <row r="1135">
          <cell r="A1135">
            <v>0</v>
          </cell>
          <cell r="B1135" t="str">
            <v>09</v>
          </cell>
          <cell r="C1135" t="str">
            <v>000</v>
          </cell>
          <cell r="D1135" t="str">
            <v>1</v>
          </cell>
          <cell r="E1135" t="str">
            <v>701</v>
          </cell>
          <cell r="F1135" t="str">
            <v>N000</v>
          </cell>
          <cell r="G1135" t="str">
            <v>500</v>
          </cell>
          <cell r="H1135" t="str">
            <v>1201</v>
          </cell>
          <cell r="I1135" t="str">
            <v>0</v>
          </cell>
          <cell r="J1135" t="str">
            <v>0</v>
          </cell>
          <cell r="K1135" t="str">
            <v>2</v>
          </cell>
          <cell r="L1135">
            <v>3</v>
          </cell>
          <cell r="M1135">
            <v>0</v>
          </cell>
          <cell r="N1135">
            <v>21084.81</v>
          </cell>
          <cell r="O1135" t="str">
            <v>0</v>
          </cell>
          <cell r="P1135" t="str">
            <v>ENE-DIC</v>
          </cell>
          <cell r="Q1135">
            <v>0</v>
          </cell>
          <cell r="R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D1135">
            <v>0</v>
          </cell>
          <cell r="AK1135">
            <v>0</v>
          </cell>
          <cell r="AO1135">
            <v>0</v>
          </cell>
          <cell r="AP1135">
            <v>0</v>
          </cell>
          <cell r="AQ1135">
            <v>0</v>
          </cell>
          <cell r="AR1135">
            <v>0</v>
          </cell>
          <cell r="AS1135">
            <v>0</v>
          </cell>
          <cell r="AT1135">
            <v>0</v>
          </cell>
          <cell r="AU1135">
            <v>0</v>
          </cell>
          <cell r="AV1135">
            <v>0</v>
          </cell>
          <cell r="AW1135">
            <v>0</v>
          </cell>
          <cell r="AX1135">
            <v>0</v>
          </cell>
          <cell r="AY1135">
            <v>759053.1</v>
          </cell>
        </row>
        <row r="1136">
          <cell r="A1136">
            <v>0</v>
          </cell>
          <cell r="B1136" t="str">
            <v>09</v>
          </cell>
          <cell r="C1136" t="str">
            <v>000</v>
          </cell>
          <cell r="D1136" t="str">
            <v>1</v>
          </cell>
          <cell r="E1136" t="str">
            <v>701</v>
          </cell>
          <cell r="F1136" t="str">
            <v>N000</v>
          </cell>
          <cell r="G1136" t="str">
            <v>510</v>
          </cell>
          <cell r="H1136" t="str">
            <v>1201</v>
          </cell>
          <cell r="I1136" t="str">
            <v>0</v>
          </cell>
          <cell r="J1136" t="str">
            <v>0</v>
          </cell>
          <cell r="K1136" t="str">
            <v>2</v>
          </cell>
          <cell r="L1136">
            <v>6</v>
          </cell>
          <cell r="M1136">
            <v>0</v>
          </cell>
          <cell r="N1136">
            <v>17993.5</v>
          </cell>
          <cell r="O1136" t="str">
            <v>0</v>
          </cell>
          <cell r="P1136" t="str">
            <v>ENE-DIC</v>
          </cell>
          <cell r="Q1136">
            <v>0</v>
          </cell>
          <cell r="R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D1136">
            <v>0</v>
          </cell>
          <cell r="AK1136">
            <v>0</v>
          </cell>
          <cell r="AO1136">
            <v>0</v>
          </cell>
          <cell r="AP1136">
            <v>0</v>
          </cell>
          <cell r="AQ1136">
            <v>0</v>
          </cell>
          <cell r="AR1136">
            <v>0</v>
          </cell>
          <cell r="AS1136">
            <v>0</v>
          </cell>
          <cell r="AT1136">
            <v>0</v>
          </cell>
          <cell r="AU1136">
            <v>0</v>
          </cell>
          <cell r="AV1136">
            <v>0</v>
          </cell>
          <cell r="AW1136">
            <v>0</v>
          </cell>
          <cell r="AX1136">
            <v>0</v>
          </cell>
          <cell r="AY1136">
            <v>1295531.8</v>
          </cell>
        </row>
        <row r="1137">
          <cell r="A1137">
            <v>0</v>
          </cell>
          <cell r="B1137" t="str">
            <v>09</v>
          </cell>
          <cell r="C1137" t="str">
            <v>000</v>
          </cell>
          <cell r="D1137" t="str">
            <v>1</v>
          </cell>
          <cell r="E1137" t="str">
            <v>701</v>
          </cell>
          <cell r="F1137" t="str">
            <v>N000</v>
          </cell>
          <cell r="G1137" t="str">
            <v>511</v>
          </cell>
          <cell r="H1137" t="str">
            <v>1201</v>
          </cell>
          <cell r="I1137" t="str">
            <v>0</v>
          </cell>
          <cell r="J1137" t="str">
            <v>0</v>
          </cell>
          <cell r="K1137" t="str">
            <v>2</v>
          </cell>
          <cell r="L1137">
            <v>5</v>
          </cell>
          <cell r="M1137">
            <v>0</v>
          </cell>
          <cell r="N1137">
            <v>13665.66</v>
          </cell>
          <cell r="O1137" t="str">
            <v>0</v>
          </cell>
          <cell r="P1137" t="str">
            <v>ENE-DIC</v>
          </cell>
          <cell r="Q1137">
            <v>0</v>
          </cell>
          <cell r="R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D1137">
            <v>0</v>
          </cell>
          <cell r="AK1137">
            <v>0</v>
          </cell>
          <cell r="AO1137">
            <v>0</v>
          </cell>
          <cell r="AP1137">
            <v>0</v>
          </cell>
          <cell r="AQ1137">
            <v>0</v>
          </cell>
          <cell r="AR1137">
            <v>0</v>
          </cell>
          <cell r="AS1137">
            <v>0</v>
          </cell>
          <cell r="AT1137">
            <v>0</v>
          </cell>
          <cell r="AU1137">
            <v>0</v>
          </cell>
          <cell r="AV1137">
            <v>0</v>
          </cell>
          <cell r="AW1137">
            <v>0</v>
          </cell>
          <cell r="AX1137">
            <v>0</v>
          </cell>
          <cell r="AY1137">
            <v>819939.7</v>
          </cell>
        </row>
        <row r="1138">
          <cell r="A1138">
            <v>0</v>
          </cell>
          <cell r="B1138" t="str">
            <v>09</v>
          </cell>
          <cell r="C1138" t="str">
            <v>000</v>
          </cell>
          <cell r="D1138" t="str">
            <v>1</v>
          </cell>
          <cell r="E1138" t="str">
            <v>701</v>
          </cell>
          <cell r="F1138" t="str">
            <v>N000</v>
          </cell>
          <cell r="G1138" t="str">
            <v>512</v>
          </cell>
          <cell r="H1138" t="str">
            <v>1201</v>
          </cell>
          <cell r="I1138" t="str">
            <v>0</v>
          </cell>
          <cell r="J1138" t="str">
            <v>0</v>
          </cell>
          <cell r="K1138" t="str">
            <v>2</v>
          </cell>
          <cell r="L1138">
            <v>2</v>
          </cell>
          <cell r="M1138">
            <v>0</v>
          </cell>
          <cell r="N1138">
            <v>33439.56</v>
          </cell>
          <cell r="O1138" t="str">
            <v>0</v>
          </cell>
          <cell r="P1138" t="str">
            <v>ENE-DIC</v>
          </cell>
          <cell r="Q1138">
            <v>0</v>
          </cell>
          <cell r="R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D1138">
            <v>0</v>
          </cell>
          <cell r="AK1138">
            <v>0</v>
          </cell>
          <cell r="AO1138">
            <v>0</v>
          </cell>
          <cell r="AP1138">
            <v>0</v>
          </cell>
          <cell r="AQ1138">
            <v>0</v>
          </cell>
          <cell r="AR1138">
            <v>0</v>
          </cell>
          <cell r="AS1138">
            <v>0</v>
          </cell>
          <cell r="AT1138">
            <v>0</v>
          </cell>
          <cell r="AU1138">
            <v>0</v>
          </cell>
          <cell r="AV1138">
            <v>0</v>
          </cell>
          <cell r="AW1138">
            <v>0</v>
          </cell>
          <cell r="AX1138">
            <v>0</v>
          </cell>
          <cell r="AY1138">
            <v>802549.32</v>
          </cell>
        </row>
        <row r="1139">
          <cell r="A1139">
            <v>0</v>
          </cell>
          <cell r="B1139" t="str">
            <v>09</v>
          </cell>
          <cell r="C1139" t="str">
            <v>000</v>
          </cell>
          <cell r="D1139" t="str">
            <v>1</v>
          </cell>
          <cell r="E1139" t="str">
            <v>703</v>
          </cell>
          <cell r="F1139" t="str">
            <v>N000</v>
          </cell>
          <cell r="G1139" t="str">
            <v>513</v>
          </cell>
          <cell r="H1139" t="str">
            <v>1201</v>
          </cell>
          <cell r="I1139" t="str">
            <v>0</v>
          </cell>
          <cell r="J1139" t="str">
            <v>0</v>
          </cell>
          <cell r="K1139" t="str">
            <v>2</v>
          </cell>
          <cell r="L1139">
            <v>7</v>
          </cell>
          <cell r="M1139">
            <v>0</v>
          </cell>
          <cell r="N1139">
            <v>11864.32</v>
          </cell>
          <cell r="O1139" t="str">
            <v>0</v>
          </cell>
          <cell r="P1139" t="str">
            <v>ENE-DIC</v>
          </cell>
          <cell r="Q1139">
            <v>0</v>
          </cell>
          <cell r="R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D1139">
            <v>0</v>
          </cell>
          <cell r="AK1139">
            <v>0</v>
          </cell>
          <cell r="AO1139">
            <v>0</v>
          </cell>
          <cell r="AP1139">
            <v>0</v>
          </cell>
          <cell r="AQ1139">
            <v>0</v>
          </cell>
          <cell r="AR1139">
            <v>0</v>
          </cell>
          <cell r="AS1139">
            <v>0</v>
          </cell>
          <cell r="AT1139">
            <v>0</v>
          </cell>
          <cell r="AU1139">
            <v>0</v>
          </cell>
          <cell r="AV1139">
            <v>0</v>
          </cell>
          <cell r="AW1139">
            <v>0</v>
          </cell>
          <cell r="AX1139">
            <v>0</v>
          </cell>
          <cell r="AY1139">
            <v>996602.9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2">
          <cell r="G12" t="str">
            <v xml:space="preserve">NO. DE </v>
          </cell>
          <cell r="H12" t="str">
            <v>SUELDO</v>
          </cell>
          <cell r="I12" t="str">
            <v>COMP.</v>
          </cell>
          <cell r="J12" t="str">
            <v>COLECTIVO</v>
          </cell>
        </row>
        <row r="13">
          <cell r="F13" t="str">
            <v>DENOMINACION</v>
          </cell>
          <cell r="G13" t="str">
            <v>PLAZAS</v>
          </cell>
          <cell r="H13" t="str">
            <v>MENSUAL</v>
          </cell>
          <cell r="I13" t="str">
            <v>ADICIONAL</v>
          </cell>
          <cell r="J13" t="str">
            <v>SUELDO</v>
          </cell>
        </row>
        <row r="14">
          <cell r="G14" t="str">
            <v>PLAZAS</v>
          </cell>
          <cell r="H14" t="str">
            <v>MENSUAL</v>
          </cell>
          <cell r="I14" t="str">
            <v>ADICIONAL</v>
          </cell>
        </row>
        <row r="16">
          <cell r="F16" t="str">
            <v>AUXILIAR  DE SERVICIOS Y MANTENIMIENTO</v>
          </cell>
          <cell r="G16">
            <v>608</v>
          </cell>
          <cell r="H16">
            <v>1812.65</v>
          </cell>
          <cell r="I16">
            <v>0</v>
          </cell>
          <cell r="J16">
            <v>1435618.8</v>
          </cell>
        </row>
        <row r="17">
          <cell r="F17" t="str">
            <v>EMPACADORA DE ALIMENTOS</v>
          </cell>
          <cell r="G17">
            <v>122</v>
          </cell>
          <cell r="H17">
            <v>1812.65</v>
          </cell>
          <cell r="I17">
            <v>0</v>
          </cell>
          <cell r="J17">
            <v>157700.55000000002</v>
          </cell>
        </row>
        <row r="18">
          <cell r="F18" t="str">
            <v>AUXILIAR ADMINISTRATIVO</v>
          </cell>
          <cell r="G18">
            <v>83</v>
          </cell>
          <cell r="H18">
            <v>1936.3</v>
          </cell>
          <cell r="I18">
            <v>0</v>
          </cell>
          <cell r="J18">
            <v>371769.59999999998</v>
          </cell>
        </row>
        <row r="19">
          <cell r="F19" t="str">
            <v>CHOFER</v>
          </cell>
          <cell r="G19">
            <v>31</v>
          </cell>
          <cell r="H19">
            <v>1987.55</v>
          </cell>
          <cell r="I19">
            <v>0</v>
          </cell>
          <cell r="J19">
            <v>266325</v>
          </cell>
        </row>
        <row r="20">
          <cell r="F20" t="str">
            <v>MECANICO</v>
          </cell>
          <cell r="G20">
            <v>10</v>
          </cell>
          <cell r="H20">
            <v>1987.55</v>
          </cell>
          <cell r="I20">
            <v>0</v>
          </cell>
          <cell r="J20">
            <v>19875</v>
          </cell>
        </row>
        <row r="21">
          <cell r="F21" t="str">
            <v>ADMINISTRATIVO ESPECIALIZADO</v>
          </cell>
          <cell r="G21">
            <v>129</v>
          </cell>
          <cell r="H21">
            <v>2120.3000000000002</v>
          </cell>
          <cell r="I21">
            <v>0</v>
          </cell>
          <cell r="J21">
            <v>642450.9</v>
          </cell>
        </row>
        <row r="22">
          <cell r="F22" t="str">
            <v>RECEPCIONISTA</v>
          </cell>
          <cell r="G22">
            <v>13</v>
          </cell>
          <cell r="H22">
            <v>2120.3000000000002</v>
          </cell>
          <cell r="I22">
            <v>0</v>
          </cell>
          <cell r="J22">
            <v>103894.70000000001</v>
          </cell>
        </row>
        <row r="23">
          <cell r="F23" t="str">
            <v>PROFESOR</v>
          </cell>
          <cell r="G23">
            <v>171</v>
          </cell>
          <cell r="H23">
            <v>2120.3000000000002</v>
          </cell>
          <cell r="I23">
            <v>0</v>
          </cell>
          <cell r="J23">
            <v>150541.30000000002</v>
          </cell>
        </row>
        <row r="24">
          <cell r="F24" t="str">
            <v>OFICIAL DE SERVICIOS Y MANTENIMIENTO</v>
          </cell>
          <cell r="G24">
            <v>74</v>
          </cell>
          <cell r="H24">
            <v>2120.3000000000002</v>
          </cell>
          <cell r="I24">
            <v>0</v>
          </cell>
          <cell r="J24">
            <v>413458.50000000006</v>
          </cell>
        </row>
        <row r="25">
          <cell r="F25" t="str">
            <v>ELECTRICISTA</v>
          </cell>
          <cell r="G25">
            <v>5</v>
          </cell>
          <cell r="H25">
            <v>2120.3000000000002</v>
          </cell>
          <cell r="I25">
            <v>0</v>
          </cell>
          <cell r="J25">
            <v>31804.500000000004</v>
          </cell>
        </row>
        <row r="26">
          <cell r="F26" t="str">
            <v>NIÑERA A</v>
          </cell>
          <cell r="G26">
            <v>210</v>
          </cell>
          <cell r="H26">
            <v>2120.3000000000002</v>
          </cell>
          <cell r="I26">
            <v>0</v>
          </cell>
          <cell r="J26">
            <v>604285.5</v>
          </cell>
        </row>
        <row r="27">
          <cell r="F27" t="str">
            <v>SECRETARIA DE APOYO</v>
          </cell>
          <cell r="G27">
            <v>75</v>
          </cell>
          <cell r="H27">
            <v>2138.85</v>
          </cell>
          <cell r="I27">
            <v>0</v>
          </cell>
          <cell r="J27">
            <v>179663.4</v>
          </cell>
        </row>
        <row r="28">
          <cell r="F28" t="str">
            <v>CHOFER DE CAMION</v>
          </cell>
          <cell r="G28">
            <v>129</v>
          </cell>
          <cell r="H28">
            <v>2138.85</v>
          </cell>
          <cell r="I28">
            <v>0</v>
          </cell>
          <cell r="J28">
            <v>325105.2</v>
          </cell>
        </row>
        <row r="29">
          <cell r="F29" t="str">
            <v>FOTOGRAFO</v>
          </cell>
          <cell r="G29">
            <v>1</v>
          </cell>
          <cell r="H29">
            <v>2138.85</v>
          </cell>
          <cell r="I29">
            <v>0</v>
          </cell>
          <cell r="J29">
            <v>8555.4</v>
          </cell>
        </row>
        <row r="30">
          <cell r="F30" t="str">
            <v>AUXILIAR DE ADMINISTRADOR</v>
          </cell>
          <cell r="G30">
            <v>100</v>
          </cell>
          <cell r="H30">
            <v>2238.1999999999998</v>
          </cell>
          <cell r="I30">
            <v>0</v>
          </cell>
          <cell r="J30">
            <v>322300.79999999999</v>
          </cell>
        </row>
        <row r="31">
          <cell r="F31" t="str">
            <v>PROFESOR DE EDUCACION PARA LA SALUD</v>
          </cell>
          <cell r="G31">
            <v>25</v>
          </cell>
          <cell r="H31">
            <v>2238.1999999999998</v>
          </cell>
          <cell r="I31">
            <v>0</v>
          </cell>
          <cell r="J31">
            <v>24620.199999999997</v>
          </cell>
        </row>
        <row r="32">
          <cell r="F32" t="str">
            <v>OFICIAL DE MANTENIMIENTO MECANICO</v>
          </cell>
          <cell r="G32">
            <v>16</v>
          </cell>
          <cell r="H32">
            <v>2238.1999999999998</v>
          </cell>
          <cell r="I32">
            <v>0</v>
          </cell>
          <cell r="J32">
            <v>42525.799999999996</v>
          </cell>
        </row>
        <row r="33">
          <cell r="F33" t="str">
            <v>TECNICO BIBLIOTECARIO</v>
          </cell>
          <cell r="G33">
            <v>21</v>
          </cell>
          <cell r="H33">
            <v>2238.1999999999998</v>
          </cell>
          <cell r="I33">
            <v>0</v>
          </cell>
          <cell r="J33">
            <v>15667.399999999998</v>
          </cell>
        </row>
        <row r="34">
          <cell r="F34" t="str">
            <v>TECNICO AUDIOVISUAL</v>
          </cell>
          <cell r="G34">
            <v>6</v>
          </cell>
          <cell r="H34">
            <v>2238.1999999999998</v>
          </cell>
          <cell r="I34">
            <v>0</v>
          </cell>
          <cell r="J34">
            <v>33573</v>
          </cell>
        </row>
        <row r="35">
          <cell r="F35" t="str">
            <v>PROMOTOR</v>
          </cell>
          <cell r="G35">
            <v>51</v>
          </cell>
          <cell r="H35">
            <v>2342.3000000000002</v>
          </cell>
          <cell r="I35">
            <v>0</v>
          </cell>
          <cell r="J35">
            <v>142880.30000000002</v>
          </cell>
        </row>
        <row r="36">
          <cell r="F36" t="str">
            <v>OPERADOR DE EQUIPO ESPECIALISTA. DE COMPUTO</v>
          </cell>
          <cell r="G36">
            <v>2</v>
          </cell>
          <cell r="H36">
            <v>2342.3000000000002</v>
          </cell>
          <cell r="I36">
            <v>0</v>
          </cell>
          <cell r="J36">
            <v>21080.7</v>
          </cell>
        </row>
        <row r="37">
          <cell r="F37" t="str">
            <v>INSPECTOR</v>
          </cell>
          <cell r="G37">
            <v>2</v>
          </cell>
          <cell r="H37">
            <v>2342.3000000000002</v>
          </cell>
          <cell r="I37">
            <v>0</v>
          </cell>
          <cell r="J37">
            <v>25765.300000000003</v>
          </cell>
        </row>
        <row r="38">
          <cell r="F38" t="str">
            <v>OFICIAL TECNICO</v>
          </cell>
          <cell r="G38">
            <v>3</v>
          </cell>
          <cell r="H38">
            <v>2342.3000000000002</v>
          </cell>
          <cell r="I38">
            <v>0</v>
          </cell>
          <cell r="J38">
            <v>14053.800000000001</v>
          </cell>
        </row>
        <row r="39">
          <cell r="F39" t="str">
            <v>TECNICO MEDIO</v>
          </cell>
          <cell r="G39">
            <v>148</v>
          </cell>
          <cell r="H39">
            <v>2342.3000000000002</v>
          </cell>
          <cell r="I39">
            <v>0</v>
          </cell>
          <cell r="J39">
            <v>9369.2000000000007</v>
          </cell>
        </row>
        <row r="40">
          <cell r="F40" t="str">
            <v>SECRETARIA C</v>
          </cell>
          <cell r="G40">
            <v>76</v>
          </cell>
          <cell r="H40">
            <v>2451.25</v>
          </cell>
          <cell r="I40">
            <v>0</v>
          </cell>
          <cell r="J40">
            <v>536386.70000000007</v>
          </cell>
        </row>
        <row r="41">
          <cell r="F41" t="str">
            <v>JEFE DE SERVICIOS Y MANTENIMIENTO ESPECIALIZADO</v>
          </cell>
          <cell r="G41">
            <v>4</v>
          </cell>
          <cell r="H41">
            <v>2451.25</v>
          </cell>
          <cell r="I41">
            <v>0</v>
          </cell>
          <cell r="J41">
            <v>1539385</v>
          </cell>
        </row>
        <row r="42">
          <cell r="F42" t="str">
            <v>CHOFER DE TRAILER</v>
          </cell>
          <cell r="G42">
            <v>1</v>
          </cell>
          <cell r="H42">
            <v>2451.25</v>
          </cell>
          <cell r="I42">
            <v>0</v>
          </cell>
          <cell r="J42">
            <v>527018.75</v>
          </cell>
        </row>
        <row r="43">
          <cell r="F43" t="str">
            <v>TECNICO EN CALDERAS</v>
          </cell>
          <cell r="G43">
            <v>9</v>
          </cell>
          <cell r="H43">
            <v>2451.25</v>
          </cell>
          <cell r="I43">
            <v>0</v>
          </cell>
          <cell r="J43">
            <v>58830</v>
          </cell>
        </row>
        <row r="44">
          <cell r="F44" t="str">
            <v>DIBUJANTE</v>
          </cell>
          <cell r="G44">
            <v>7</v>
          </cell>
          <cell r="H44">
            <v>2451.25</v>
          </cell>
          <cell r="I44">
            <v>0</v>
          </cell>
          <cell r="J44">
            <v>78440</v>
          </cell>
        </row>
        <row r="45">
          <cell r="F45" t="str">
            <v xml:space="preserve">MANEJADOR DE FONDOS Y VALORES </v>
          </cell>
          <cell r="G45">
            <v>3</v>
          </cell>
          <cell r="H45">
            <v>2479.75</v>
          </cell>
          <cell r="I45">
            <v>0</v>
          </cell>
          <cell r="J45">
            <v>51476.25</v>
          </cell>
        </row>
        <row r="46">
          <cell r="F46" t="str">
            <v>TECNICO EN COMPUTACION</v>
          </cell>
          <cell r="G46">
            <v>5</v>
          </cell>
          <cell r="H46">
            <v>2479.75</v>
          </cell>
          <cell r="I46">
            <v>0</v>
          </cell>
          <cell r="J46">
            <v>29757</v>
          </cell>
        </row>
        <row r="47">
          <cell r="F47" t="str">
            <v>ANALISTA ADMINISTRATIVO</v>
          </cell>
          <cell r="G47">
            <v>76</v>
          </cell>
          <cell r="H47">
            <v>2572.4</v>
          </cell>
          <cell r="I47">
            <v>0</v>
          </cell>
          <cell r="J47">
            <v>27277.25</v>
          </cell>
        </row>
        <row r="48">
          <cell r="F48" t="str">
            <v>ADMINISTRADOR DE UNIDAD OPERATIVA</v>
          </cell>
          <cell r="G48">
            <v>44</v>
          </cell>
          <cell r="H48">
            <v>2572.4</v>
          </cell>
          <cell r="I48">
            <v>0</v>
          </cell>
          <cell r="J48">
            <v>416728.8</v>
          </cell>
        </row>
        <row r="49">
          <cell r="F49" t="str">
            <v>ESPECIALISTA EN ASUNTOS JURIDICOS</v>
          </cell>
          <cell r="G49">
            <v>109</v>
          </cell>
          <cell r="H49">
            <v>2572.4</v>
          </cell>
          <cell r="I49">
            <v>0</v>
          </cell>
          <cell r="J49">
            <v>180068</v>
          </cell>
        </row>
        <row r="50">
          <cell r="F50" t="str">
            <v>ESPECIALISTA TECNICO</v>
          </cell>
          <cell r="G50">
            <v>142</v>
          </cell>
          <cell r="H50">
            <v>2572.4</v>
          </cell>
          <cell r="I50">
            <v>0</v>
          </cell>
          <cell r="J50">
            <v>41158.400000000001</v>
          </cell>
        </row>
        <row r="51">
          <cell r="F51" t="str">
            <v>SECRETARIA EJECUTIVA C</v>
          </cell>
          <cell r="G51">
            <v>15</v>
          </cell>
          <cell r="H51">
            <v>2692.2</v>
          </cell>
          <cell r="I51">
            <v>0</v>
          </cell>
          <cell r="J51">
            <v>7717.2000000000007</v>
          </cell>
        </row>
        <row r="52">
          <cell r="F52" t="str">
            <v>COORDINADOR DE TECNICOS. EN COMPUTACION</v>
          </cell>
          <cell r="G52">
            <v>1</v>
          </cell>
          <cell r="H52">
            <v>2692.2</v>
          </cell>
          <cell r="I52">
            <v>0</v>
          </cell>
          <cell r="J52">
            <v>102896</v>
          </cell>
        </row>
        <row r="53">
          <cell r="F53" t="str">
            <v>EDUCADORA</v>
          </cell>
          <cell r="G53">
            <v>80</v>
          </cell>
          <cell r="H53">
            <v>2692.2</v>
          </cell>
          <cell r="I53">
            <v>0</v>
          </cell>
          <cell r="J53">
            <v>663679.20000000007</v>
          </cell>
        </row>
        <row r="54">
          <cell r="F54" t="str">
            <v>JEFE DE OFICINA</v>
          </cell>
          <cell r="G54">
            <v>61</v>
          </cell>
          <cell r="H54">
            <v>2817.8</v>
          </cell>
          <cell r="I54">
            <v>0</v>
          </cell>
          <cell r="J54">
            <v>191146.19999999998</v>
          </cell>
        </row>
        <row r="55">
          <cell r="F55" t="str">
            <v>SUPERVISOR DE OPERACION</v>
          </cell>
          <cell r="G55">
            <v>1</v>
          </cell>
          <cell r="H55">
            <v>2817.8</v>
          </cell>
          <cell r="I55">
            <v>0</v>
          </cell>
          <cell r="J55">
            <v>8076.5999999999995</v>
          </cell>
        </row>
        <row r="56">
          <cell r="F56" t="str">
            <v>TECNICO ESPECIALIZADO</v>
          </cell>
          <cell r="G56">
            <v>10</v>
          </cell>
          <cell r="H56">
            <v>2817.8</v>
          </cell>
          <cell r="I56">
            <v>0</v>
          </cell>
          <cell r="J56">
            <v>115764.59999999999</v>
          </cell>
        </row>
        <row r="57">
          <cell r="F57" t="str">
            <v>PROFESIONAL EJECUTIVO DE SERVICIOS ESPECIALIZADOS</v>
          </cell>
          <cell r="G57">
            <v>29</v>
          </cell>
          <cell r="H57">
            <v>3268.2</v>
          </cell>
          <cell r="I57">
            <v>3775.85</v>
          </cell>
          <cell r="J57">
            <v>724174.60000000009</v>
          </cell>
        </row>
        <row r="58">
          <cell r="F58" t="str">
            <v>SECRETARIA EJECUTIVA B</v>
          </cell>
          <cell r="G58">
            <v>5</v>
          </cell>
          <cell r="H58">
            <v>2900.25</v>
          </cell>
          <cell r="I58">
            <v>125.45</v>
          </cell>
          <cell r="J58">
            <v>64809.4</v>
          </cell>
        </row>
        <row r="59">
          <cell r="F59" t="str">
            <v>ANALISTA PROGRAMADOR A</v>
          </cell>
          <cell r="G59">
            <v>2</v>
          </cell>
          <cell r="H59">
            <v>2900.25</v>
          </cell>
          <cell r="I59">
            <v>125.45</v>
          </cell>
          <cell r="J59">
            <v>2817.8</v>
          </cell>
        </row>
        <row r="60">
          <cell r="F60" t="str">
            <v>ANALISTA DE SISTEMAS</v>
          </cell>
          <cell r="G60">
            <v>1</v>
          </cell>
          <cell r="H60">
            <v>2900.25</v>
          </cell>
          <cell r="I60">
            <v>125.45</v>
          </cell>
          <cell r="J60">
            <v>101440.8</v>
          </cell>
        </row>
        <row r="61">
          <cell r="F61" t="str">
            <v>PROF. DICT.  EN EL MANEJO DE FONDOS Y VALORES</v>
          </cell>
          <cell r="G61">
            <v>3</v>
          </cell>
          <cell r="H61">
            <v>2900.25</v>
          </cell>
          <cell r="I61">
            <v>125.45</v>
          </cell>
          <cell r="J61">
            <v>699394.79999999993</v>
          </cell>
        </row>
        <row r="62">
          <cell r="F62" t="str">
            <v>PROF. DICT. ESP. EN MANEJO DE  FONDOS Y VALORES</v>
          </cell>
          <cell r="G62">
            <v>1</v>
          </cell>
          <cell r="H62">
            <v>2982.9</v>
          </cell>
          <cell r="I62">
            <v>414.55</v>
          </cell>
          <cell r="J62">
            <v>26102.25</v>
          </cell>
        </row>
        <row r="63">
          <cell r="F63" t="str">
            <v>TECNICO SUPERIOR</v>
          </cell>
          <cell r="G63">
            <v>33</v>
          </cell>
          <cell r="H63">
            <v>2982.9</v>
          </cell>
          <cell r="I63">
            <v>414.55</v>
          </cell>
          <cell r="J63">
            <v>5800.5</v>
          </cell>
        </row>
        <row r="64">
          <cell r="F64" t="str">
            <v>COORDINADOR DE PROFESIONALES DICTAMINADOR</v>
          </cell>
          <cell r="G64">
            <v>1</v>
          </cell>
          <cell r="H64">
            <v>3008.65</v>
          </cell>
          <cell r="I64">
            <v>655.04999999999995</v>
          </cell>
          <cell r="J64">
            <v>133411.5</v>
          </cell>
        </row>
        <row r="65">
          <cell r="F65" t="str">
            <v>ANALISTA PROGRAMADOR A</v>
          </cell>
          <cell r="G65">
            <v>17</v>
          </cell>
          <cell r="H65">
            <v>2900.25</v>
          </cell>
          <cell r="I65">
            <v>205.15</v>
          </cell>
          <cell r="J65">
            <v>49304.25</v>
          </cell>
        </row>
        <row r="66">
          <cell r="F66" t="str">
            <v>ANALISTA DE SISTEMAS</v>
          </cell>
          <cell r="G66">
            <v>0</v>
          </cell>
          <cell r="H66">
            <v>2900.25</v>
          </cell>
          <cell r="I66">
            <v>205.15</v>
          </cell>
          <cell r="J66">
            <v>0</v>
          </cell>
        </row>
        <row r="67">
          <cell r="F67" t="str">
            <v>PROF. DICT.  EN EL MANEJO DE FONDOS Y VALORES</v>
          </cell>
          <cell r="G67">
            <v>6</v>
          </cell>
          <cell r="H67">
            <v>2900.25</v>
          </cell>
          <cell r="I67">
            <v>205.15</v>
          </cell>
          <cell r="J67">
            <v>17401.5</v>
          </cell>
        </row>
        <row r="68">
          <cell r="F68" t="str">
            <v>AUDITOR ESPECIALIZADO</v>
          </cell>
          <cell r="G68">
            <v>15</v>
          </cell>
          <cell r="H68">
            <v>2982.9</v>
          </cell>
          <cell r="I68">
            <v>579.4</v>
          </cell>
          <cell r="J68">
            <v>44743.5</v>
          </cell>
        </row>
        <row r="69">
          <cell r="F69" t="str">
            <v>PROF. DICT. ESP. EN MANEJO DE  FONDOS Y VALORES</v>
          </cell>
          <cell r="G69">
            <v>3</v>
          </cell>
          <cell r="H69">
            <v>2982.9</v>
          </cell>
          <cell r="I69">
            <v>579.4</v>
          </cell>
          <cell r="J69">
            <v>8948.7000000000007</v>
          </cell>
        </row>
        <row r="70">
          <cell r="F70" t="str">
            <v>TECNICO SUPERIOR</v>
          </cell>
          <cell r="G70">
            <v>139</v>
          </cell>
          <cell r="H70">
            <v>2982.9</v>
          </cell>
          <cell r="I70">
            <v>579.4</v>
          </cell>
          <cell r="J70">
            <v>414623.10000000003</v>
          </cell>
        </row>
        <row r="71">
          <cell r="F71" t="str">
            <v>T  O  T  A  L</v>
          </cell>
          <cell r="G71">
            <v>2754</v>
          </cell>
          <cell r="H71">
            <v>3008.65</v>
          </cell>
          <cell r="I71">
            <v>857</v>
          </cell>
          <cell r="J71">
            <v>63181.65</v>
          </cell>
        </row>
        <row r="72">
          <cell r="F72" t="str">
            <v>COORDINADOR DE PROFESIONALES DICTAMINADOR</v>
          </cell>
          <cell r="G72">
            <v>23</v>
          </cell>
          <cell r="H72">
            <v>3008.65</v>
          </cell>
          <cell r="I72">
            <v>857</v>
          </cell>
          <cell r="J72">
            <v>69198.95</v>
          </cell>
        </row>
        <row r="73">
          <cell r="F73" t="str">
            <v>COORDINADOR DE UNIDAD OPERATIVA</v>
          </cell>
          <cell r="G73">
            <v>22</v>
          </cell>
          <cell r="H73">
            <v>3008.65</v>
          </cell>
          <cell r="I73">
            <v>857</v>
          </cell>
          <cell r="J73">
            <v>66190.3</v>
          </cell>
        </row>
        <row r="74">
          <cell r="H74" t="str">
            <v>PERIODO</v>
          </cell>
          <cell r="I74">
            <v>12</v>
          </cell>
        </row>
        <row r="75">
          <cell r="F75" t="str">
            <v>SUBTOTAL</v>
          </cell>
          <cell r="G75">
            <v>5332</v>
          </cell>
          <cell r="H75" t="str">
            <v>PORCIENTO</v>
          </cell>
          <cell r="I75">
            <v>1</v>
          </cell>
          <cell r="J75">
            <v>12430234.4</v>
          </cell>
        </row>
        <row r="76">
          <cell r="H76" t="str">
            <v>P. VAC.</v>
          </cell>
          <cell r="I76">
            <v>10</v>
          </cell>
        </row>
        <row r="77">
          <cell r="H77" t="str">
            <v>AGUINALDO</v>
          </cell>
          <cell r="I77">
            <v>20</v>
          </cell>
        </row>
        <row r="78">
          <cell r="F78" t="str">
            <v>AUXILIAR DE SERVICIOS Y MANTENIMIENTO</v>
          </cell>
          <cell r="G78">
            <v>50</v>
          </cell>
          <cell r="H78">
            <v>2217.8000000000002</v>
          </cell>
          <cell r="I78">
            <v>0</v>
          </cell>
          <cell r="J78">
            <v>110890.00000000001</v>
          </cell>
        </row>
        <row r="79">
          <cell r="F79" t="str">
            <v>CHOFER</v>
          </cell>
          <cell r="G79">
            <v>1</v>
          </cell>
          <cell r="H79">
            <v>2371.0500000000002</v>
          </cell>
          <cell r="I79">
            <v>0</v>
          </cell>
          <cell r="J79">
            <v>2371.0500000000002</v>
          </cell>
        </row>
        <row r="80">
          <cell r="F80" t="str">
            <v>ADMINISTRATIVO ESPECIALIZADO</v>
          </cell>
          <cell r="G80">
            <v>8</v>
          </cell>
          <cell r="H80">
            <v>2511.3000000000002</v>
          </cell>
          <cell r="I80">
            <v>0</v>
          </cell>
          <cell r="J80">
            <v>20090.400000000001</v>
          </cell>
        </row>
        <row r="81">
          <cell r="F81" t="str">
            <v>PROFESOR</v>
          </cell>
          <cell r="G81">
            <v>7</v>
          </cell>
          <cell r="H81">
            <v>2511.3000000000002</v>
          </cell>
          <cell r="I81">
            <v>0</v>
          </cell>
          <cell r="J81">
            <v>17579.100000000002</v>
          </cell>
        </row>
        <row r="82">
          <cell r="F82" t="str">
            <v>OFICIAL DE SERVICIOS Y MANTENIMIENTO</v>
          </cell>
          <cell r="G82">
            <v>16</v>
          </cell>
          <cell r="H82">
            <v>2511.3000000000002</v>
          </cell>
          <cell r="I82">
            <v>0</v>
          </cell>
          <cell r="J82">
            <v>40180.800000000003</v>
          </cell>
        </row>
        <row r="84">
          <cell r="J84" t="str">
            <v>COLECTIVO</v>
          </cell>
        </row>
        <row r="85">
          <cell r="F85" t="str">
            <v>DENOMINACION</v>
          </cell>
          <cell r="G85" t="str">
            <v>NO. DE</v>
          </cell>
          <cell r="H85" t="str">
            <v>SUELDO</v>
          </cell>
          <cell r="I85" t="str">
            <v>COMP.</v>
          </cell>
          <cell r="J85" t="str">
            <v>SUELDO</v>
          </cell>
        </row>
        <row r="86">
          <cell r="G86" t="str">
            <v>PLAZAS</v>
          </cell>
          <cell r="H86" t="str">
            <v>MENSUAL</v>
          </cell>
          <cell r="I86" t="str">
            <v>ADICIONAL</v>
          </cell>
        </row>
        <row r="88">
          <cell r="F88" t="str">
            <v>NIÑERA A</v>
          </cell>
          <cell r="G88">
            <v>7</v>
          </cell>
          <cell r="H88">
            <v>2511.3000000000002</v>
          </cell>
          <cell r="I88">
            <v>0</v>
          </cell>
          <cell r="J88">
            <v>17579.100000000002</v>
          </cell>
        </row>
        <row r="89">
          <cell r="F89" t="str">
            <v>SECRETARIA DE APOYO</v>
          </cell>
          <cell r="G89">
            <v>8</v>
          </cell>
          <cell r="H89">
            <v>2514.75</v>
          </cell>
          <cell r="I89">
            <v>0</v>
          </cell>
          <cell r="J89">
            <v>20118</v>
          </cell>
        </row>
        <row r="90">
          <cell r="F90" t="str">
            <v>CHOFER DE CAMION</v>
          </cell>
          <cell r="G90">
            <v>7</v>
          </cell>
          <cell r="H90">
            <v>2514.75</v>
          </cell>
          <cell r="I90">
            <v>0</v>
          </cell>
          <cell r="J90">
            <v>17603.25</v>
          </cell>
        </row>
        <row r="91">
          <cell r="F91" t="str">
            <v>PROFESOR DE EDUCACION PARA LA SALUD</v>
          </cell>
          <cell r="G91">
            <v>2</v>
          </cell>
          <cell r="H91">
            <v>2612.5500000000002</v>
          </cell>
          <cell r="I91">
            <v>0</v>
          </cell>
          <cell r="J91">
            <v>5225.1000000000004</v>
          </cell>
        </row>
        <row r="92">
          <cell r="F92" t="str">
            <v>TECNICO BIBLIOTECARIO</v>
          </cell>
          <cell r="G92">
            <v>1</v>
          </cell>
          <cell r="H92">
            <v>2612.5500000000002</v>
          </cell>
          <cell r="I92">
            <v>1549.2599999999998</v>
          </cell>
          <cell r="J92">
            <v>2612.5500000000002</v>
          </cell>
        </row>
        <row r="93">
          <cell r="F93" t="str">
            <v>TECNICO MEDIO</v>
          </cell>
          <cell r="G93">
            <v>2</v>
          </cell>
          <cell r="H93">
            <v>2714.1</v>
          </cell>
          <cell r="I93">
            <v>0</v>
          </cell>
          <cell r="J93">
            <v>5428.2</v>
          </cell>
        </row>
        <row r="94">
          <cell r="F94" t="str">
            <v>DENOMINACION</v>
          </cell>
          <cell r="G94" t="str">
            <v xml:space="preserve">NO. DE </v>
          </cell>
          <cell r="H94" t="str">
            <v>SUELDO</v>
          </cell>
          <cell r="I94" t="str">
            <v>ASIGNACION</v>
          </cell>
          <cell r="J94">
            <v>459619.25</v>
          </cell>
        </row>
        <row r="95">
          <cell r="F95" t="str">
            <v>JEFE DE SERVICIOS Y MANTENIMIENTO ESPECIALIZADO</v>
          </cell>
          <cell r="G95" t="str">
            <v>PLAZAS</v>
          </cell>
          <cell r="H95" t="str">
            <v>MENSUAL</v>
          </cell>
          <cell r="I95" t="str">
            <v>NETA</v>
          </cell>
          <cell r="J95">
            <v>5639.5</v>
          </cell>
        </row>
        <row r="96">
          <cell r="F96" t="str">
            <v>JEFE DE GRUPO DE RED MOVIL</v>
          </cell>
          <cell r="G96">
            <v>18</v>
          </cell>
          <cell r="H96">
            <v>2916.25</v>
          </cell>
          <cell r="I96">
            <v>0</v>
          </cell>
          <cell r="J96">
            <v>52492.5</v>
          </cell>
        </row>
        <row r="97">
          <cell r="F97" t="str">
            <v>ADMINISTRADOR DE UNIDAD OPERATIVA</v>
          </cell>
          <cell r="G97">
            <v>1</v>
          </cell>
          <cell r="H97">
            <v>2916.25</v>
          </cell>
          <cell r="I97">
            <v>0</v>
          </cell>
          <cell r="J97">
            <v>2916.25</v>
          </cell>
        </row>
        <row r="98">
          <cell r="F98" t="str">
            <v>MEDICO ESPECIALISTA A</v>
          </cell>
          <cell r="G98">
            <v>3</v>
          </cell>
          <cell r="H98">
            <v>5668</v>
          </cell>
          <cell r="I98">
            <v>1634</v>
          </cell>
          <cell r="J98">
            <v>2916.25</v>
          </cell>
        </row>
        <row r="99">
          <cell r="F99" t="str">
            <v>MEDICO GENERAL  A</v>
          </cell>
          <cell r="G99">
            <v>99</v>
          </cell>
          <cell r="H99">
            <v>4907</v>
          </cell>
          <cell r="I99">
            <v>1432</v>
          </cell>
          <cell r="J99">
            <v>6295.3</v>
          </cell>
        </row>
        <row r="100">
          <cell r="F100" t="str">
            <v>CIRUJANO DENTISTA A</v>
          </cell>
          <cell r="G100">
            <v>77</v>
          </cell>
          <cell r="H100">
            <v>4613</v>
          </cell>
          <cell r="I100">
            <v>1524</v>
          </cell>
          <cell r="J100">
            <v>22033.55</v>
          </cell>
        </row>
        <row r="101">
          <cell r="F101" t="str">
            <v>TECNICO  PROTESISTA Y ORTESISTA</v>
          </cell>
          <cell r="G101">
            <v>1</v>
          </cell>
          <cell r="H101">
            <v>3146</v>
          </cell>
          <cell r="I101">
            <v>1162</v>
          </cell>
          <cell r="J101">
            <v>9804.5999999999985</v>
          </cell>
        </row>
        <row r="102">
          <cell r="F102" t="str">
            <v>PSICOLOGO CLINICO</v>
          </cell>
          <cell r="G102">
            <v>20</v>
          </cell>
          <cell r="H102">
            <v>4427</v>
          </cell>
          <cell r="I102">
            <v>2307</v>
          </cell>
          <cell r="J102">
            <v>9666.5999999999985</v>
          </cell>
        </row>
        <row r="103">
          <cell r="F103" t="str">
            <v>SUPERVISOR PARAMED. EN AREA NORMATIVA</v>
          </cell>
          <cell r="G103">
            <v>10</v>
          </cell>
          <cell r="H103">
            <v>4674</v>
          </cell>
          <cell r="I103">
            <v>1453</v>
          </cell>
          <cell r="J103">
            <v>26072.799999999999</v>
          </cell>
        </row>
        <row r="104">
          <cell r="F104" t="str">
            <v>ENFERMERA JEFE DE SERVICO</v>
          </cell>
          <cell r="G104">
            <v>6</v>
          </cell>
          <cell r="H104">
            <v>4948</v>
          </cell>
          <cell r="I104">
            <v>1993</v>
          </cell>
        </row>
        <row r="105">
          <cell r="F105" t="str">
            <v>ENFERMERA GENERAL TITULADA A</v>
          </cell>
          <cell r="G105">
            <v>13</v>
          </cell>
          <cell r="H105">
            <v>3138</v>
          </cell>
          <cell r="I105">
            <v>1412</v>
          </cell>
          <cell r="J105">
            <v>857134.15000000014</v>
          </cell>
        </row>
        <row r="106">
          <cell r="F106" t="str">
            <v>AUXILIAR DE ENFERMERIA A</v>
          </cell>
          <cell r="G106">
            <v>125</v>
          </cell>
          <cell r="H106">
            <v>2628</v>
          </cell>
          <cell r="I106">
            <v>1231</v>
          </cell>
        </row>
        <row r="107">
          <cell r="F107" t="str">
            <v>TRABAJADORA SOCIAL EN AREA MEDICA A</v>
          </cell>
          <cell r="G107">
            <v>253</v>
          </cell>
          <cell r="H107">
            <v>2919</v>
          </cell>
          <cell r="I107">
            <v>1460</v>
          </cell>
        </row>
        <row r="108">
          <cell r="F108" t="str">
            <v>SUPERVISORA DE TRABAJO SOCIAL EN AREA  MEDICA A</v>
          </cell>
          <cell r="G108">
            <v>41</v>
          </cell>
          <cell r="H108">
            <v>3530</v>
          </cell>
          <cell r="I108">
            <v>1628</v>
          </cell>
          <cell r="J108">
            <v>13287368.550000001</v>
          </cell>
        </row>
        <row r="109">
          <cell r="F109" t="str">
            <v>SUPERVISOR MEDICO EN AREA NORMATIVA</v>
          </cell>
          <cell r="G109">
            <v>38</v>
          </cell>
          <cell r="H109">
            <v>7482</v>
          </cell>
          <cell r="I109">
            <v>3378</v>
          </cell>
        </row>
        <row r="111">
          <cell r="F111" t="str">
            <v>SUBTOTAL</v>
          </cell>
          <cell r="G111" t="str">
            <v>PERIODO</v>
          </cell>
          <cell r="H111">
            <v>12</v>
          </cell>
          <cell r="J111" t="str">
            <v>SDO. PERIODO</v>
          </cell>
        </row>
        <row r="112">
          <cell r="G112" t="str">
            <v>PORCIENTO</v>
          </cell>
          <cell r="H112">
            <v>1</v>
          </cell>
          <cell r="J112" t="str">
            <v>PV</v>
          </cell>
        </row>
        <row r="113">
          <cell r="G113" t="str">
            <v>PV</v>
          </cell>
          <cell r="H113">
            <v>10</v>
          </cell>
          <cell r="J113" t="str">
            <v>AG</v>
          </cell>
        </row>
        <row r="114">
          <cell r="F114" t="str">
            <v>T  O  T  A  L</v>
          </cell>
          <cell r="G114">
            <v>686</v>
          </cell>
          <cell r="H114">
            <v>20</v>
          </cell>
          <cell r="J114" t="str">
            <v>ISSSTE</v>
          </cell>
        </row>
        <row r="115">
          <cell r="J115" t="str">
            <v>FOVISSSTE</v>
          </cell>
        </row>
        <row r="116">
          <cell r="J116" t="str">
            <v>SAR</v>
          </cell>
        </row>
        <row r="117">
          <cell r="H117" t="str">
            <v>PERIODO</v>
          </cell>
          <cell r="I117">
            <v>12</v>
          </cell>
          <cell r="J117" t="str">
            <v>NSI</v>
          </cell>
        </row>
        <row r="118">
          <cell r="H118" t="str">
            <v>PORCIENTO</v>
          </cell>
          <cell r="I118">
            <v>1</v>
          </cell>
        </row>
        <row r="119">
          <cell r="H119" t="str">
            <v>PV</v>
          </cell>
          <cell r="I119">
            <v>10</v>
          </cell>
          <cell r="J119" t="str">
            <v>TOTAL</v>
          </cell>
        </row>
        <row r="120">
          <cell r="H120" t="str">
            <v>AG</v>
          </cell>
          <cell r="I120">
            <v>20</v>
          </cell>
        </row>
        <row r="121">
          <cell r="J121" t="str">
            <v>COMP. ENLACES</v>
          </cell>
        </row>
        <row r="123">
          <cell r="J123" t="str">
            <v>COSTO ANUAL</v>
          </cell>
        </row>
        <row r="128">
          <cell r="F128" t="str">
            <v>DENOMINACION</v>
          </cell>
          <cell r="G128" t="str">
            <v xml:space="preserve">NO. DE </v>
          </cell>
          <cell r="H128" t="str">
            <v>SUELDO</v>
          </cell>
          <cell r="I128" t="str">
            <v>ASIGNACION</v>
          </cell>
          <cell r="J128" t="str">
            <v xml:space="preserve">AYUDA  PARA </v>
          </cell>
        </row>
        <row r="129">
          <cell r="G129" t="str">
            <v>PLAZAS</v>
          </cell>
          <cell r="H129" t="str">
            <v>MENSUAL</v>
          </cell>
          <cell r="I129" t="str">
            <v>NETA</v>
          </cell>
          <cell r="J129" t="str">
            <v>GAS. DE ACT.</v>
          </cell>
        </row>
        <row r="132">
          <cell r="F132" t="str">
            <v>MEDICO ESPECIALISTA A</v>
          </cell>
          <cell r="G132">
            <v>142</v>
          </cell>
          <cell r="H132">
            <v>5668</v>
          </cell>
          <cell r="I132">
            <v>1634</v>
          </cell>
          <cell r="J132">
            <v>2833</v>
          </cell>
        </row>
        <row r="133">
          <cell r="F133" t="str">
            <v>MEDICO GENERAL  A</v>
          </cell>
          <cell r="G133">
            <v>44</v>
          </cell>
          <cell r="H133">
            <v>4907</v>
          </cell>
          <cell r="I133">
            <v>1432</v>
          </cell>
          <cell r="J133">
            <v>2509</v>
          </cell>
        </row>
        <row r="134">
          <cell r="F134" t="str">
            <v>CIRUJANO DENTISTA A</v>
          </cell>
          <cell r="G134">
            <v>24</v>
          </cell>
          <cell r="H134">
            <v>4613</v>
          </cell>
          <cell r="I134">
            <v>1524</v>
          </cell>
          <cell r="J134">
            <v>1432</v>
          </cell>
        </row>
        <row r="135">
          <cell r="F135" t="str">
            <v>QUIMICO A</v>
          </cell>
          <cell r="G135">
            <v>1</v>
          </cell>
          <cell r="H135">
            <v>4427</v>
          </cell>
          <cell r="I135">
            <v>2307</v>
          </cell>
          <cell r="J135">
            <v>0</v>
          </cell>
        </row>
        <row r="136">
          <cell r="F136" t="str">
            <v>TECNICO LABORATORISTA A</v>
          </cell>
          <cell r="G136">
            <v>5</v>
          </cell>
          <cell r="H136">
            <v>2657</v>
          </cell>
          <cell r="I136">
            <v>1076</v>
          </cell>
          <cell r="J136">
            <v>0</v>
          </cell>
        </row>
        <row r="137">
          <cell r="F137" t="str">
            <v>DENOMINACION</v>
          </cell>
          <cell r="G137" t="str">
            <v xml:space="preserve">NO. DE </v>
          </cell>
          <cell r="H137" t="str">
            <v>SUELDO</v>
          </cell>
          <cell r="I137" t="str">
            <v>CANTIDAD</v>
          </cell>
          <cell r="J137">
            <v>0</v>
          </cell>
        </row>
        <row r="138">
          <cell r="F138" t="str">
            <v>TECNICO EN ELECTRODIAGNOSTICO</v>
          </cell>
          <cell r="G138" t="str">
            <v>PLAZAS</v>
          </cell>
          <cell r="H138" t="str">
            <v>MENSUAL</v>
          </cell>
          <cell r="I138" t="str">
            <v>ADICIONAL</v>
          </cell>
          <cell r="J138">
            <v>0</v>
          </cell>
        </row>
        <row r="139">
          <cell r="F139" t="str">
            <v>SUPERVISOR DE TERAPISTAS</v>
          </cell>
          <cell r="G139">
            <v>14</v>
          </cell>
          <cell r="H139">
            <v>3541</v>
          </cell>
          <cell r="I139">
            <v>1233</v>
          </cell>
          <cell r="J139">
            <v>0</v>
          </cell>
        </row>
        <row r="140">
          <cell r="F140" t="str">
            <v>TERAPISTA ESPECIALIZADO</v>
          </cell>
          <cell r="G140">
            <v>34</v>
          </cell>
          <cell r="H140">
            <v>3438</v>
          </cell>
          <cell r="I140">
            <v>1191</v>
          </cell>
          <cell r="J140">
            <v>0</v>
          </cell>
        </row>
        <row r="141">
          <cell r="F141" t="str">
            <v xml:space="preserve">  SUBDIRECTOR DE AREA</v>
          </cell>
          <cell r="G141">
            <v>3</v>
          </cell>
          <cell r="H141">
            <v>6575.6</v>
          </cell>
          <cell r="I141">
            <v>13965.25</v>
          </cell>
          <cell r="J141">
            <v>0</v>
          </cell>
        </row>
        <row r="142">
          <cell r="F142" t="str">
            <v xml:space="preserve">  JEFE DE DEPARTAMENTO</v>
          </cell>
          <cell r="G142">
            <v>9</v>
          </cell>
          <cell r="H142">
            <v>4367.8500000000004</v>
          </cell>
          <cell r="I142">
            <v>7891.6</v>
          </cell>
          <cell r="J142">
            <v>0</v>
          </cell>
        </row>
        <row r="143">
          <cell r="F143" t="str">
            <v xml:space="preserve">  JEFE DE UNIDAD ADMINISTRATIVA</v>
          </cell>
          <cell r="G143">
            <v>1</v>
          </cell>
          <cell r="H143">
            <v>4367.8500000000004</v>
          </cell>
          <cell r="I143">
            <v>7891.6</v>
          </cell>
          <cell r="J143">
            <v>0</v>
          </cell>
        </row>
        <row r="144">
          <cell r="F144" t="str">
            <v xml:space="preserve">  COORDINADOR TECNICO</v>
          </cell>
          <cell r="G144">
            <v>53</v>
          </cell>
          <cell r="H144">
            <v>3631.8</v>
          </cell>
          <cell r="I144">
            <v>4675.8999999999996</v>
          </cell>
          <cell r="J144">
            <v>0</v>
          </cell>
        </row>
        <row r="145">
          <cell r="F145" t="str">
            <v>SUPERVISOR PARAMED. EN AREA NORMATIVA</v>
          </cell>
          <cell r="G145">
            <v>33</v>
          </cell>
          <cell r="H145">
            <v>4674</v>
          </cell>
          <cell r="I145">
            <v>1453</v>
          </cell>
          <cell r="J145">
            <v>0</v>
          </cell>
        </row>
        <row r="146">
          <cell r="F146" t="str">
            <v>ENFERMERA JEFE DE SERVICO</v>
          </cell>
          <cell r="G146">
            <v>26</v>
          </cell>
          <cell r="H146">
            <v>4948</v>
          </cell>
          <cell r="I146">
            <v>1993</v>
          </cell>
          <cell r="J146">
            <v>928</v>
          </cell>
        </row>
        <row r="147">
          <cell r="F147" t="str">
            <v>ENFERMERA ESPECIALISTA A</v>
          </cell>
          <cell r="G147">
            <v>6</v>
          </cell>
          <cell r="H147">
            <v>3543</v>
          </cell>
          <cell r="I147">
            <v>1569</v>
          </cell>
          <cell r="J147">
            <v>903</v>
          </cell>
        </row>
        <row r="148">
          <cell r="F148" t="str">
            <v>ENFERMERA GENERAL TITULADA A</v>
          </cell>
          <cell r="G148">
            <v>77</v>
          </cell>
          <cell r="H148">
            <v>3138</v>
          </cell>
          <cell r="I148">
            <v>1412</v>
          </cell>
          <cell r="J148">
            <v>556</v>
          </cell>
        </row>
        <row r="149">
          <cell r="F149" t="str">
            <v>AUXILIAR DE ENFERMERIA A</v>
          </cell>
          <cell r="G149">
            <v>138</v>
          </cell>
          <cell r="H149">
            <v>2628</v>
          </cell>
          <cell r="I149">
            <v>1231</v>
          </cell>
          <cell r="J149">
            <v>498</v>
          </cell>
        </row>
        <row r="150">
          <cell r="F150" t="str">
            <v>T  O  T  A  L</v>
          </cell>
          <cell r="G150">
            <v>66</v>
          </cell>
          <cell r="H150">
            <v>2919</v>
          </cell>
          <cell r="I150">
            <v>1460</v>
          </cell>
          <cell r="J150">
            <v>0</v>
          </cell>
        </row>
        <row r="151">
          <cell r="F151" t="str">
            <v>AUXILIAR TECNICO DE DIAGNOSTICO  Y/O  TRATAMIENTO M.</v>
          </cell>
          <cell r="G151">
            <v>22</v>
          </cell>
          <cell r="H151">
            <v>2366</v>
          </cell>
          <cell r="I151">
            <v>987</v>
          </cell>
          <cell r="J151">
            <v>0</v>
          </cell>
        </row>
        <row r="152">
          <cell r="F152" t="str">
            <v>SUPERVISORA DE TRABAJO SOCIAL EN AREA  MEDICA A</v>
          </cell>
          <cell r="G152">
            <v>38</v>
          </cell>
          <cell r="H152">
            <v>3530</v>
          </cell>
          <cell r="I152">
            <v>1628</v>
          </cell>
          <cell r="J152">
            <v>0</v>
          </cell>
        </row>
        <row r="153">
          <cell r="F153" t="str">
            <v>LABORATORISTA A</v>
          </cell>
          <cell r="G153">
            <v>9</v>
          </cell>
          <cell r="H153" t="str">
            <v>PERIODO</v>
          </cell>
          <cell r="I153">
            <v>12</v>
          </cell>
          <cell r="J153">
            <v>0</v>
          </cell>
        </row>
        <row r="154">
          <cell r="F154" t="str">
            <v xml:space="preserve">AUXILIAR DE PROTESISTA Y ORTESISTA </v>
          </cell>
          <cell r="G154">
            <v>11</v>
          </cell>
          <cell r="H154" t="str">
            <v>PORCIENTO</v>
          </cell>
          <cell r="I154">
            <v>1</v>
          </cell>
          <cell r="J154">
            <v>0</v>
          </cell>
        </row>
        <row r="155">
          <cell r="F155" t="str">
            <v>TECNICO OPERADOR DE CALDERAS EN HOSPITAL</v>
          </cell>
          <cell r="G155">
            <v>38</v>
          </cell>
          <cell r="H155" t="str">
            <v>PV</v>
          </cell>
          <cell r="I155">
            <v>10</v>
          </cell>
          <cell r="J155">
            <v>0</v>
          </cell>
        </row>
        <row r="156">
          <cell r="F156" t="str">
            <v>SUPERVISOR MEDICO EN AREA NORMATIVA</v>
          </cell>
          <cell r="G156">
            <v>30</v>
          </cell>
          <cell r="H156" t="str">
            <v>AG</v>
          </cell>
          <cell r="I156">
            <v>20</v>
          </cell>
          <cell r="J156">
            <v>0</v>
          </cell>
        </row>
        <row r="158">
          <cell r="F158" t="str">
            <v>SUBTOTAL</v>
          </cell>
          <cell r="G158">
            <v>1256</v>
          </cell>
        </row>
        <row r="160">
          <cell r="F160" t="str">
            <v>MEDICO ESPECIALISTA A</v>
          </cell>
          <cell r="G160">
            <v>10</v>
          </cell>
          <cell r="H160">
            <v>6146</v>
          </cell>
          <cell r="I160">
            <v>1781</v>
          </cell>
          <cell r="J160">
            <v>3085</v>
          </cell>
        </row>
        <row r="161">
          <cell r="F161" t="str">
            <v>MEDICO GENERAL  A</v>
          </cell>
          <cell r="G161">
            <v>2</v>
          </cell>
          <cell r="H161">
            <v>5324</v>
          </cell>
          <cell r="I161">
            <v>1562</v>
          </cell>
          <cell r="J161">
            <v>2709</v>
          </cell>
        </row>
        <row r="162">
          <cell r="F162" t="str">
            <v>CIRUJANO DENTISTA A</v>
          </cell>
          <cell r="G162">
            <v>2</v>
          </cell>
          <cell r="H162">
            <v>5005</v>
          </cell>
          <cell r="I162">
            <v>1662</v>
          </cell>
          <cell r="J162">
            <v>1562</v>
          </cell>
        </row>
        <row r="163">
          <cell r="F163" t="str">
            <v>TECNICO RADIOLOGO O EN RADIOTERAPIA</v>
          </cell>
          <cell r="G163">
            <v>2</v>
          </cell>
          <cell r="H163">
            <v>3569</v>
          </cell>
          <cell r="I163">
            <v>1335</v>
          </cell>
          <cell r="J163">
            <v>0</v>
          </cell>
        </row>
        <row r="164">
          <cell r="F164" t="str">
            <v>TECNICO EN ELECTRODIAGNOSTICO</v>
          </cell>
          <cell r="G164">
            <v>3</v>
          </cell>
          <cell r="H164">
            <v>3390</v>
          </cell>
          <cell r="I164">
            <v>1328</v>
          </cell>
          <cell r="J164">
            <v>0</v>
          </cell>
        </row>
        <row r="165">
          <cell r="F165" t="str">
            <v>TERAPISTA ESPECIALIZADO</v>
          </cell>
          <cell r="G165">
            <v>3</v>
          </cell>
          <cell r="H165">
            <v>3855</v>
          </cell>
          <cell r="I165">
            <v>1361</v>
          </cell>
          <cell r="J165">
            <v>0</v>
          </cell>
        </row>
        <row r="166">
          <cell r="F166" t="str">
            <v>TERAPISTA</v>
          </cell>
          <cell r="G166">
            <v>33</v>
          </cell>
          <cell r="H166">
            <v>3569</v>
          </cell>
          <cell r="I166">
            <v>1335</v>
          </cell>
          <cell r="J166">
            <v>0</v>
          </cell>
        </row>
        <row r="167">
          <cell r="F167" t="str">
            <v>TECNICO  PROTESISTA Y ORTESISTA</v>
          </cell>
          <cell r="G167">
            <v>3506</v>
          </cell>
          <cell r="H167">
            <v>3569</v>
          </cell>
          <cell r="I167">
            <v>1335</v>
          </cell>
          <cell r="J167">
            <v>0</v>
          </cell>
        </row>
        <row r="168">
          <cell r="F168" t="str">
            <v>PSICOLOGO CLINICO</v>
          </cell>
          <cell r="G168">
            <v>9</v>
          </cell>
          <cell r="H168">
            <v>4819</v>
          </cell>
          <cell r="I168">
            <v>2516</v>
          </cell>
          <cell r="J168">
            <v>0</v>
          </cell>
        </row>
        <row r="169">
          <cell r="F169" t="str">
            <v>ENFERMERA GENERAL TITULADA A</v>
          </cell>
          <cell r="G169">
            <v>2</v>
          </cell>
          <cell r="H169">
            <v>3600</v>
          </cell>
          <cell r="I169">
            <v>1629</v>
          </cell>
          <cell r="J169">
            <v>633</v>
          </cell>
        </row>
        <row r="170">
          <cell r="F170" t="str">
            <v>AUXILIAR DE ENFERMERIA A</v>
          </cell>
          <cell r="G170">
            <v>4</v>
          </cell>
          <cell r="H170">
            <v>3095</v>
          </cell>
          <cell r="I170">
            <v>1444</v>
          </cell>
          <cell r="J170">
            <v>586</v>
          </cell>
        </row>
        <row r="171">
          <cell r="F171" t="str">
            <v>TRABAJADORA SOCIAL EN AREA MEDICA A</v>
          </cell>
          <cell r="G171">
            <v>13</v>
          </cell>
          <cell r="H171">
            <v>3348</v>
          </cell>
          <cell r="I171">
            <v>1719</v>
          </cell>
          <cell r="J171">
            <v>0</v>
          </cell>
        </row>
        <row r="172">
          <cell r="F172" t="str">
            <v>AUXILIAR TECNICO DE DIAGNOSTICO  Y/O  TRATAMIENTO M.</v>
          </cell>
          <cell r="G172">
            <v>2</v>
          </cell>
          <cell r="H172">
            <v>2813</v>
          </cell>
          <cell r="I172">
            <v>1178</v>
          </cell>
          <cell r="J172">
            <v>0</v>
          </cell>
        </row>
        <row r="173">
          <cell r="F173" t="str">
            <v>SUPERVISORA DE TRABAJO SOCIAL EN AREA  MEDICA A</v>
          </cell>
          <cell r="G173">
            <v>3</v>
          </cell>
          <cell r="H173">
            <v>3986</v>
          </cell>
          <cell r="I173">
            <v>1833</v>
          </cell>
          <cell r="J173">
            <v>0</v>
          </cell>
        </row>
        <row r="175">
          <cell r="F175" t="str">
            <v>SUBTOTAL</v>
          </cell>
          <cell r="G175">
            <v>90</v>
          </cell>
        </row>
        <row r="178">
          <cell r="F178" t="str">
            <v>T  O  T  A  L</v>
          </cell>
          <cell r="G178">
            <v>1346</v>
          </cell>
        </row>
        <row r="181">
          <cell r="J181" t="str">
            <v>PERIODO</v>
          </cell>
        </row>
        <row r="182">
          <cell r="J182" t="str">
            <v>PORCIENTO</v>
          </cell>
        </row>
        <row r="183">
          <cell r="J183" t="str">
            <v>PV</v>
          </cell>
        </row>
        <row r="184">
          <cell r="J184" t="str">
            <v>AG</v>
          </cell>
        </row>
        <row r="201">
          <cell r="F201" t="str">
            <v>DENOMINACION</v>
          </cell>
          <cell r="G201" t="str">
            <v xml:space="preserve">NO. DE </v>
          </cell>
          <cell r="H201" t="str">
            <v>SUELDO</v>
          </cell>
          <cell r="I201" t="str">
            <v>COMP.</v>
          </cell>
          <cell r="J201" t="str">
            <v>COLECTIVO</v>
          </cell>
        </row>
        <row r="202">
          <cell r="G202" t="str">
            <v>PLAZAS</v>
          </cell>
          <cell r="H202" t="str">
            <v>MENSUAL</v>
          </cell>
          <cell r="I202" t="str">
            <v>GARANTIZADA</v>
          </cell>
          <cell r="J202" t="str">
            <v>SUELDO</v>
          </cell>
        </row>
        <row r="205">
          <cell r="F205" t="str">
            <v xml:space="preserve">  DIRECTOR GENERAL</v>
          </cell>
          <cell r="G205">
            <v>1</v>
          </cell>
          <cell r="H205">
            <v>19938.849999999999</v>
          </cell>
          <cell r="I205">
            <v>90627.199999999997</v>
          </cell>
          <cell r="J205">
            <v>19938.849999999999</v>
          </cell>
        </row>
        <row r="206">
          <cell r="F206" t="str">
            <v xml:space="preserve">  SUBDIRECTOR GENERAL OPERATIVO</v>
          </cell>
          <cell r="G206">
            <v>2</v>
          </cell>
          <cell r="H206">
            <v>14852.65</v>
          </cell>
          <cell r="I206">
            <v>76129.899999999994</v>
          </cell>
          <cell r="J206">
            <v>29705.3</v>
          </cell>
        </row>
        <row r="207">
          <cell r="F207" t="str">
            <v xml:space="preserve">  CONTRALOR INTERNO</v>
          </cell>
          <cell r="G207">
            <v>1</v>
          </cell>
          <cell r="H207">
            <v>14852.65</v>
          </cell>
          <cell r="I207">
            <v>76129.899999999994</v>
          </cell>
          <cell r="J207">
            <v>14852.65</v>
          </cell>
        </row>
        <row r="208">
          <cell r="F208" t="str">
            <v xml:space="preserve">  OFICIAL MAYOR</v>
          </cell>
          <cell r="G208">
            <v>1</v>
          </cell>
          <cell r="H208">
            <v>14852.65</v>
          </cell>
          <cell r="I208">
            <v>76129.899999999994</v>
          </cell>
          <cell r="J208">
            <v>14852.65</v>
          </cell>
        </row>
        <row r="209">
          <cell r="F209" t="str">
            <v xml:space="preserve">  DIRECTOR DE INSTITUTO</v>
          </cell>
          <cell r="G209">
            <v>1</v>
          </cell>
          <cell r="H209">
            <v>12026.05</v>
          </cell>
          <cell r="I209">
            <v>57054.5</v>
          </cell>
          <cell r="J209">
            <v>12026.05</v>
          </cell>
        </row>
        <row r="210">
          <cell r="F210" t="str">
            <v xml:space="preserve">  DIRECTOR DE AREA</v>
          </cell>
          <cell r="G210">
            <v>9</v>
          </cell>
          <cell r="H210">
            <v>12026.05</v>
          </cell>
          <cell r="I210">
            <v>57054.5</v>
          </cell>
          <cell r="J210">
            <v>108234.45</v>
          </cell>
        </row>
        <row r="211">
          <cell r="F211" t="str">
            <v xml:space="preserve">  COORDINADOR DE ASESORES DE SPS-36</v>
          </cell>
          <cell r="G211">
            <v>1</v>
          </cell>
          <cell r="H211">
            <v>9641.4</v>
          </cell>
          <cell r="I211">
            <v>42218.1</v>
          </cell>
          <cell r="J211">
            <v>9641.4</v>
          </cell>
        </row>
        <row r="212">
          <cell r="F212" t="str">
            <v xml:space="preserve">  COORDINADOR DE ASESORES DE SPS-35</v>
          </cell>
          <cell r="G212">
            <v>3</v>
          </cell>
          <cell r="H212">
            <v>8232.25</v>
          </cell>
          <cell r="I212">
            <v>34749.199999999997</v>
          </cell>
          <cell r="J212">
            <v>24696.75</v>
          </cell>
        </row>
        <row r="213">
          <cell r="F213" t="str">
            <v xml:space="preserve">  SECRETARIO PARTICULAR DE SPS-36</v>
          </cell>
          <cell r="G213">
            <v>1</v>
          </cell>
          <cell r="H213">
            <v>6807.9</v>
          </cell>
          <cell r="I213">
            <v>24257.05</v>
          </cell>
          <cell r="J213">
            <v>6807.9</v>
          </cell>
        </row>
        <row r="214">
          <cell r="F214" t="str">
            <v xml:space="preserve">  COORDINADOR ADMINISTRATIVO DE SPS-36</v>
          </cell>
          <cell r="G214">
            <v>1</v>
          </cell>
          <cell r="H214">
            <v>6807.9</v>
          </cell>
          <cell r="I214">
            <v>24257.05</v>
          </cell>
          <cell r="J214">
            <v>6807.9</v>
          </cell>
        </row>
        <row r="215">
          <cell r="F215" t="str">
            <v xml:space="preserve">  SECRETARIO PARTICULAR DE SPS-35</v>
          </cell>
          <cell r="G215">
            <v>4</v>
          </cell>
          <cell r="H215">
            <v>5431.75</v>
          </cell>
          <cell r="I215">
            <v>21298.9</v>
          </cell>
          <cell r="J215">
            <v>21727</v>
          </cell>
        </row>
        <row r="216">
          <cell r="F216" t="str">
            <v xml:space="preserve">  COORDINADOR ADMINISTRATIVO DE SPS-35</v>
          </cell>
          <cell r="G216">
            <v>3</v>
          </cell>
          <cell r="H216">
            <v>5431.75</v>
          </cell>
          <cell r="I216">
            <v>21298.9</v>
          </cell>
          <cell r="J216">
            <v>16295.25</v>
          </cell>
        </row>
        <row r="217">
          <cell r="F217" t="str">
            <v xml:space="preserve">  ASESOR DE SPS-36</v>
          </cell>
          <cell r="G217">
            <v>2</v>
          </cell>
          <cell r="H217">
            <v>4801.8999999999996</v>
          </cell>
          <cell r="I217">
            <v>17432.099999999999</v>
          </cell>
          <cell r="J217">
            <v>9603.7999999999993</v>
          </cell>
        </row>
        <row r="218">
          <cell r="F218" t="str">
            <v xml:space="preserve">  ASESOR DE SPS-35</v>
          </cell>
          <cell r="G218">
            <v>6</v>
          </cell>
          <cell r="H218">
            <v>4801.8999999999996</v>
          </cell>
          <cell r="I218">
            <v>15504.4</v>
          </cell>
          <cell r="J218">
            <v>28811.399999999998</v>
          </cell>
        </row>
        <row r="219">
          <cell r="F219" t="str">
            <v xml:space="preserve">  SUBDIRECTOR DE AREA</v>
          </cell>
          <cell r="G219">
            <v>23</v>
          </cell>
          <cell r="H219">
            <v>6807.9</v>
          </cell>
          <cell r="I219">
            <v>24257.05</v>
          </cell>
          <cell r="J219">
            <v>156581.69999999998</v>
          </cell>
        </row>
        <row r="220">
          <cell r="F220" t="str">
            <v xml:space="preserve">  SECRETARIO PRIVADO DE SPS-36</v>
          </cell>
          <cell r="G220">
            <v>1</v>
          </cell>
          <cell r="H220">
            <v>4311.3999999999996</v>
          </cell>
          <cell r="I220">
            <v>11715.25</v>
          </cell>
          <cell r="J220">
            <v>4311.3999999999996</v>
          </cell>
        </row>
        <row r="221">
          <cell r="F221" t="str">
            <v xml:space="preserve">  JEFE DE DEPARTAMENTO</v>
          </cell>
          <cell r="G221">
            <v>69</v>
          </cell>
          <cell r="H221">
            <v>4311.3999999999996</v>
          </cell>
          <cell r="I221">
            <v>11715.25</v>
          </cell>
          <cell r="J221">
            <v>297486.59999999998</v>
          </cell>
        </row>
        <row r="222">
          <cell r="F222" t="str">
            <v xml:space="preserve">  JEFE DE UNIDAD ADMINISTRATIVA</v>
          </cell>
          <cell r="G222">
            <v>10</v>
          </cell>
          <cell r="H222">
            <v>4311.3999999999996</v>
          </cell>
          <cell r="I222">
            <v>11715.25</v>
          </cell>
          <cell r="J222">
            <v>43114</v>
          </cell>
        </row>
        <row r="223">
          <cell r="F223" t="str">
            <v xml:space="preserve">  DIRECTOR DE UNIDAD ASISTENCIAL</v>
          </cell>
          <cell r="G223">
            <v>12</v>
          </cell>
          <cell r="H223">
            <v>4311.3999999999996</v>
          </cell>
          <cell r="I223">
            <v>11715.25</v>
          </cell>
          <cell r="J223">
            <v>51736.799999999996</v>
          </cell>
        </row>
        <row r="224">
          <cell r="F224" t="str">
            <v xml:space="preserve">  COORDINADOR TECNICO</v>
          </cell>
          <cell r="G224">
            <v>299</v>
          </cell>
          <cell r="H224">
            <v>3631.8</v>
          </cell>
          <cell r="I224">
            <v>7891.55</v>
          </cell>
          <cell r="J224">
            <v>1085908.2</v>
          </cell>
        </row>
        <row r="225">
          <cell r="F225" t="str">
            <v xml:space="preserve">  LIDER DE PROYECTO</v>
          </cell>
          <cell r="G225">
            <v>2</v>
          </cell>
          <cell r="H225">
            <v>3631.8</v>
          </cell>
          <cell r="I225">
            <v>7891.55</v>
          </cell>
          <cell r="J225">
            <v>7263.6</v>
          </cell>
        </row>
        <row r="227">
          <cell r="F227" t="str">
            <v>SUBTOTAL</v>
          </cell>
          <cell r="G227">
            <v>452</v>
          </cell>
          <cell r="J227">
            <v>1970403.6500000001</v>
          </cell>
        </row>
        <row r="229">
          <cell r="F229" t="str">
            <v xml:space="preserve">  JEFE DE DEPARTAMENTO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F230" t="str">
            <v xml:space="preserve">  DIRECTOR DE UNIDAD ASISTENCIAL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F231" t="str">
            <v xml:space="preserve">  COORDINADOR TECNICO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3">
          <cell r="F233" t="str">
            <v>SUBTOTAL</v>
          </cell>
          <cell r="G233">
            <v>0</v>
          </cell>
          <cell r="J233">
            <v>0</v>
          </cell>
        </row>
        <row r="235">
          <cell r="F235" t="str">
            <v xml:space="preserve">  JEFE DE DEPARTAMENTO</v>
          </cell>
          <cell r="G235">
            <v>5</v>
          </cell>
          <cell r="H235">
            <v>4311.3999999999996</v>
          </cell>
          <cell r="I235">
            <v>11715.25</v>
          </cell>
          <cell r="J235">
            <v>21557</v>
          </cell>
        </row>
        <row r="236">
          <cell r="F236" t="str">
            <v xml:space="preserve">  COORDINADOR TECNICO</v>
          </cell>
          <cell r="G236">
            <v>12</v>
          </cell>
          <cell r="H236">
            <v>3631.8</v>
          </cell>
          <cell r="I236">
            <v>7891.55</v>
          </cell>
          <cell r="J236">
            <v>43581.600000000006</v>
          </cell>
        </row>
        <row r="238">
          <cell r="F238" t="str">
            <v>SUBTOTAL</v>
          </cell>
          <cell r="G238">
            <v>17</v>
          </cell>
          <cell r="J238">
            <v>65138.600000000006</v>
          </cell>
        </row>
        <row r="241">
          <cell r="F241" t="str">
            <v>T  O  T  A  L</v>
          </cell>
          <cell r="G241">
            <v>469</v>
          </cell>
          <cell r="J241">
            <v>2035542.2500000002</v>
          </cell>
        </row>
        <row r="244">
          <cell r="G244" t="str">
            <v>PERIODO</v>
          </cell>
          <cell r="H244">
            <v>12</v>
          </cell>
          <cell r="I244" t="str">
            <v>SDO. PERIODO</v>
          </cell>
        </row>
        <row r="245">
          <cell r="G245" t="str">
            <v>PORCIENTO</v>
          </cell>
          <cell r="H245">
            <v>1</v>
          </cell>
          <cell r="I245" t="str">
            <v>PV</v>
          </cell>
        </row>
        <row r="246">
          <cell r="G246" t="str">
            <v>PV</v>
          </cell>
          <cell r="H246">
            <v>10</v>
          </cell>
          <cell r="I246" t="str">
            <v>AG</v>
          </cell>
        </row>
        <row r="247">
          <cell r="G247" t="str">
            <v>AG</v>
          </cell>
          <cell r="H247">
            <v>20</v>
          </cell>
          <cell r="I247" t="str">
            <v>ISSSTE</v>
          </cell>
        </row>
        <row r="248">
          <cell r="I248" t="str">
            <v>FOVISSSTE</v>
          </cell>
        </row>
        <row r="249">
          <cell r="I249" t="str">
            <v>SAR</v>
          </cell>
        </row>
        <row r="250">
          <cell r="I250" t="str">
            <v>NSI</v>
          </cell>
        </row>
        <row r="252">
          <cell r="I252" t="str">
            <v>TOTAL</v>
          </cell>
        </row>
        <row r="254">
          <cell r="I254" t="str">
            <v>CANT. ADIC.</v>
          </cell>
        </row>
        <row r="256">
          <cell r="J256" t="str">
            <v>COSTO ANUAL</v>
          </cell>
        </row>
        <row r="261">
          <cell r="F261" t="str">
            <v>DENOMINACION</v>
          </cell>
          <cell r="G261" t="str">
            <v xml:space="preserve">NO. DE </v>
          </cell>
          <cell r="H261" t="str">
            <v>SUELDO</v>
          </cell>
          <cell r="I261" t="str">
            <v>COMPLEMENTO</v>
          </cell>
          <cell r="J261" t="str">
            <v>COLECTIVO</v>
          </cell>
        </row>
        <row r="262">
          <cell r="G262" t="str">
            <v>PLAZAS</v>
          </cell>
          <cell r="I262" t="str">
            <v>DE LA BECA</v>
          </cell>
          <cell r="J262" t="str">
            <v>SUELDO</v>
          </cell>
        </row>
        <row r="265">
          <cell r="F265" t="str">
            <v xml:space="preserve">  MEDICO RESIDENTE DE PRIMER GRADO</v>
          </cell>
          <cell r="G265">
            <v>10</v>
          </cell>
          <cell r="H265">
            <v>2815</v>
          </cell>
          <cell r="I265">
            <v>3682</v>
          </cell>
          <cell r="J265">
            <v>28150</v>
          </cell>
        </row>
        <row r="266">
          <cell r="F266" t="str">
            <v xml:space="preserve">  MEDICO RESIDENTE DE SEGUNDO GRADO</v>
          </cell>
          <cell r="G266">
            <v>10</v>
          </cell>
          <cell r="H266">
            <v>2970</v>
          </cell>
          <cell r="I266">
            <v>4244</v>
          </cell>
          <cell r="J266">
            <v>29700</v>
          </cell>
        </row>
        <row r="267">
          <cell r="F267" t="str">
            <v xml:space="preserve">  MEDICO RESIDENTE DE TERCER GRADO</v>
          </cell>
          <cell r="G267">
            <v>10</v>
          </cell>
          <cell r="H267">
            <v>3119</v>
          </cell>
          <cell r="I267">
            <v>4261</v>
          </cell>
          <cell r="J267">
            <v>31190</v>
          </cell>
        </row>
        <row r="275">
          <cell r="F275" t="str">
            <v>T  O  T  A  L</v>
          </cell>
          <cell r="G275">
            <v>30</v>
          </cell>
          <cell r="J275">
            <v>89040</v>
          </cell>
        </row>
        <row r="278">
          <cell r="H278" t="str">
            <v>PERIODO</v>
          </cell>
          <cell r="I278">
            <v>12</v>
          </cell>
          <cell r="J278" t="str">
            <v>SDO. PERIODO</v>
          </cell>
        </row>
        <row r="279">
          <cell r="H279" t="str">
            <v>PORCIENTO</v>
          </cell>
          <cell r="I279">
            <v>1</v>
          </cell>
          <cell r="J279" t="str">
            <v>PV</v>
          </cell>
        </row>
        <row r="280">
          <cell r="H280" t="str">
            <v>PV</v>
          </cell>
          <cell r="I280">
            <v>10</v>
          </cell>
          <cell r="J280" t="str">
            <v>AG</v>
          </cell>
        </row>
        <row r="281">
          <cell r="H281" t="str">
            <v>AG</v>
          </cell>
          <cell r="I281">
            <v>20</v>
          </cell>
          <cell r="J281" t="str">
            <v>ISSSTE</v>
          </cell>
        </row>
        <row r="282">
          <cell r="J282" t="str">
            <v>FOVISSSTE</v>
          </cell>
        </row>
        <row r="283">
          <cell r="J283" t="str">
            <v>SAR</v>
          </cell>
        </row>
        <row r="284">
          <cell r="J284" t="str">
            <v>NSI</v>
          </cell>
        </row>
        <row r="286">
          <cell r="J286" t="str">
            <v>TOTAL</v>
          </cell>
        </row>
        <row r="288">
          <cell r="J288" t="str">
            <v>COMP. BECA</v>
          </cell>
        </row>
        <row r="291">
          <cell r="J291" t="str">
            <v>COSTO ANUAL</v>
          </cell>
        </row>
        <row r="297">
          <cell r="G297" t="str">
            <v xml:space="preserve">NO. DE </v>
          </cell>
          <cell r="H297" t="str">
            <v>SUELDO</v>
          </cell>
          <cell r="I297" t="str">
            <v>COLECTIVO</v>
          </cell>
        </row>
        <row r="298">
          <cell r="F298" t="str">
            <v>DENOMINACION</v>
          </cell>
          <cell r="G298" t="str">
            <v>PLAZAS</v>
          </cell>
          <cell r="H298" t="str">
            <v>MENSUAL</v>
          </cell>
          <cell r="I298" t="str">
            <v>SUELDO</v>
          </cell>
        </row>
        <row r="301">
          <cell r="F301" t="str">
            <v>INVESTIGADOR TITULAR  "A"</v>
          </cell>
          <cell r="G301">
            <v>2</v>
          </cell>
          <cell r="H301">
            <v>8129.85</v>
          </cell>
          <cell r="I301">
            <v>16259.7</v>
          </cell>
        </row>
        <row r="302">
          <cell r="F302" t="str">
            <v>INVESTIGADOR TITULAR "C"</v>
          </cell>
          <cell r="G302">
            <v>1</v>
          </cell>
          <cell r="H302">
            <v>11280.9</v>
          </cell>
          <cell r="I302">
            <v>11280.9</v>
          </cell>
        </row>
        <row r="303">
          <cell r="F303" t="str">
            <v>INVESTIGADOR ASOCIADO   "A"</v>
          </cell>
          <cell r="G303">
            <v>2</v>
          </cell>
          <cell r="H303">
            <v>5597.4</v>
          </cell>
          <cell r="I303">
            <v>11194.8</v>
          </cell>
        </row>
        <row r="304">
          <cell r="F304" t="str">
            <v>AYUDANTE DE INVESTIGADOR   "C"</v>
          </cell>
          <cell r="G304">
            <v>1</v>
          </cell>
          <cell r="H304">
            <v>4241</v>
          </cell>
          <cell r="I304">
            <v>4241</v>
          </cell>
        </row>
        <row r="312">
          <cell r="F312" t="str">
            <v>T  O  T  A  L</v>
          </cell>
          <cell r="G312">
            <v>6</v>
          </cell>
          <cell r="I312">
            <v>42976.399999999994</v>
          </cell>
        </row>
        <row r="315">
          <cell r="F315" t="str">
            <v>PERIODO</v>
          </cell>
          <cell r="G315">
            <v>12</v>
          </cell>
          <cell r="H315" t="str">
            <v>SDO. PERIODO</v>
          </cell>
          <cell r="I315">
            <v>515716.79999999993</v>
          </cell>
        </row>
        <row r="316">
          <cell r="F316" t="str">
            <v>PORCIENTO</v>
          </cell>
          <cell r="G316">
            <v>1</v>
          </cell>
          <cell r="H316" t="str">
            <v>PV</v>
          </cell>
          <cell r="I316">
            <v>14325.466666666664</v>
          </cell>
        </row>
        <row r="317">
          <cell r="F317" t="str">
            <v>PV</v>
          </cell>
          <cell r="G317">
            <v>10</v>
          </cell>
          <cell r="H317" t="str">
            <v>AG</v>
          </cell>
          <cell r="I317">
            <v>28650.933333333327</v>
          </cell>
        </row>
        <row r="318">
          <cell r="F318" t="str">
            <v>AG</v>
          </cell>
          <cell r="G318">
            <v>20</v>
          </cell>
          <cell r="H318" t="str">
            <v>ISSSTE</v>
          </cell>
          <cell r="I318">
            <v>65753.891999999993</v>
          </cell>
        </row>
        <row r="319">
          <cell r="H319" t="str">
            <v>FOVISSSTE</v>
          </cell>
          <cell r="I319">
            <v>25785.839999999997</v>
          </cell>
        </row>
        <row r="320">
          <cell r="H320" t="str">
            <v>SAR</v>
          </cell>
          <cell r="I320">
            <v>10314.335999999999</v>
          </cell>
        </row>
        <row r="321">
          <cell r="H321" t="str">
            <v>NSI</v>
          </cell>
          <cell r="I321">
            <v>8509.3271999999997</v>
          </cell>
        </row>
        <row r="323">
          <cell r="H323" t="str">
            <v>COSTO ANUAL</v>
          </cell>
          <cell r="I323">
            <v>669056.59519999987</v>
          </cell>
        </row>
      </sheetData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>
        <row r="394">
          <cell r="C394" t="str">
            <v>DIRECTOR DE CECYT "A"</v>
          </cell>
          <cell r="D394">
            <v>39203.440000000002</v>
          </cell>
          <cell r="E394">
            <v>40889.199999999997</v>
          </cell>
          <cell r="F394">
            <v>40889.187919999997</v>
          </cell>
        </row>
        <row r="395">
          <cell r="C395" t="str">
            <v>DIRECTOR DE CECYT "B"</v>
          </cell>
          <cell r="D395">
            <v>47044.13</v>
          </cell>
          <cell r="E395">
            <v>49067.05</v>
          </cell>
          <cell r="F395">
            <v>49067.027589999991</v>
          </cell>
        </row>
        <row r="396">
          <cell r="C396" t="str">
            <v>DIRECTOR DE CECYT "C"</v>
          </cell>
          <cell r="D396">
            <v>47044.13</v>
          </cell>
          <cell r="E396">
            <v>49067.05</v>
          </cell>
          <cell r="F396">
            <v>49067.027589999991</v>
          </cell>
        </row>
        <row r="397">
          <cell r="C397" t="str">
            <v>DIRECTOR DE CENTRO DE INVESTIGACION "B"</v>
          </cell>
          <cell r="D397">
            <v>55136.75</v>
          </cell>
          <cell r="E397">
            <v>57507.65</v>
          </cell>
          <cell r="F397">
            <v>57507.630249999995</v>
          </cell>
        </row>
        <row r="398">
          <cell r="C398" t="str">
            <v>DIRECTOR DE CENTRO DE INVESTIGACION "C"</v>
          </cell>
          <cell r="D398">
            <v>55136.75</v>
          </cell>
          <cell r="E398">
            <v>57507.65</v>
          </cell>
          <cell r="F398">
            <v>57507.630249999995</v>
          </cell>
        </row>
        <row r="399">
          <cell r="C399" t="str">
            <v>DIRECTOR DE ESCUELA SUP. "A"</v>
          </cell>
          <cell r="D399">
            <v>47125.43</v>
          </cell>
          <cell r="E399">
            <v>49151.8</v>
          </cell>
          <cell r="F399">
            <v>49151.823489999995</v>
          </cell>
        </row>
        <row r="400">
          <cell r="C400" t="str">
            <v>DIRECTOR DE ESCUELA SUP. "B"</v>
          </cell>
          <cell r="D400">
            <v>55136.75</v>
          </cell>
          <cell r="E400">
            <v>57507.65</v>
          </cell>
          <cell r="F400">
            <v>57507.630249999995</v>
          </cell>
        </row>
        <row r="401">
          <cell r="C401" t="str">
            <v>DIRECTOR DE ESCUELA SUP. "C"</v>
          </cell>
          <cell r="D401">
            <v>55136.75</v>
          </cell>
          <cell r="E401">
            <v>57507.65</v>
          </cell>
          <cell r="F401">
            <v>57507.630249999995</v>
          </cell>
        </row>
        <row r="402">
          <cell r="C402" t="str">
            <v>JEFE DE DEPTO. ACAD. DE ESC. MED. SUP. "D"</v>
          </cell>
          <cell r="D402">
            <v>21761.59</v>
          </cell>
          <cell r="E402">
            <v>22697.35</v>
          </cell>
          <cell r="F402">
            <v>22697.338369999998</v>
          </cell>
        </row>
        <row r="403">
          <cell r="C403" t="str">
            <v>JEFE DE DEPTO. ACAD. DE ESC. MED. SUP. "E"</v>
          </cell>
          <cell r="D403">
            <v>28281.37</v>
          </cell>
          <cell r="E403">
            <v>29497.45</v>
          </cell>
          <cell r="F403">
            <v>29497.468909999996</v>
          </cell>
        </row>
        <row r="404">
          <cell r="C404" t="str">
            <v>JEFE DE DEPTO. ACADEMICO DE ESC. SUP. "D"</v>
          </cell>
          <cell r="D404">
            <v>21761.59</v>
          </cell>
          <cell r="E404">
            <v>22697.35</v>
          </cell>
          <cell r="F404">
            <v>22697.338369999998</v>
          </cell>
        </row>
        <row r="405">
          <cell r="C405" t="str">
            <v>JEFE DE DEPTO. ACADEMICO DE ESC. SUP. "E"</v>
          </cell>
          <cell r="D405">
            <v>28281.38</v>
          </cell>
          <cell r="E405">
            <v>29497.5</v>
          </cell>
          <cell r="F405">
            <v>29497.479339999998</v>
          </cell>
        </row>
        <row r="406">
          <cell r="C406" t="str">
            <v>JEFE DE DEPTO. ADMINISTRATIVO DE ESC. SUP. "A"</v>
          </cell>
          <cell r="D406">
            <v>16744.84</v>
          </cell>
          <cell r="E406">
            <v>17464.849999999999</v>
          </cell>
          <cell r="F406">
            <v>17464.868119999999</v>
          </cell>
        </row>
        <row r="407">
          <cell r="C407" t="str">
            <v>JEFE DE DEPTO. ADMINISTRATIVO DE ESC. SUP. "B"</v>
          </cell>
          <cell r="D407">
            <v>19089.12</v>
          </cell>
          <cell r="E407">
            <v>19909.95</v>
          </cell>
          <cell r="F407">
            <v>19909.952159999997</v>
          </cell>
        </row>
        <row r="408">
          <cell r="C408" t="str">
            <v>JEFE DE DEPTO. ADMINISTRATIVO DE ESC. SUP. "C"</v>
          </cell>
          <cell r="D408">
            <v>19089.12</v>
          </cell>
          <cell r="E408">
            <v>19909.95</v>
          </cell>
          <cell r="F408">
            <v>19909.952159999997</v>
          </cell>
        </row>
        <row r="409">
          <cell r="C409" t="str">
            <v>JEFE DE DEPTO. ADMVO. DE ESC. MED. SUP. "A"</v>
          </cell>
          <cell r="D409">
            <v>15381.95</v>
          </cell>
          <cell r="E409">
            <v>16043.349999999999</v>
          </cell>
          <cell r="F409">
            <v>16043.37385</v>
          </cell>
        </row>
        <row r="410">
          <cell r="C410" t="str">
            <v>JEFE DE DEPTO. ADMVO. DE ESC. MED. SUP. "B"</v>
          </cell>
          <cell r="D410">
            <v>16744.84</v>
          </cell>
          <cell r="E410">
            <v>17464.849999999999</v>
          </cell>
          <cell r="F410">
            <v>17464.868119999999</v>
          </cell>
        </row>
        <row r="411">
          <cell r="C411" t="str">
            <v>JEFE DE DEPTO. ADMVO. DE ESC. MED. SUP. "C"</v>
          </cell>
          <cell r="D411">
            <v>19089.12</v>
          </cell>
          <cell r="E411">
            <v>19909.95</v>
          </cell>
          <cell r="F411">
            <v>19909.952159999997</v>
          </cell>
        </row>
        <row r="412">
          <cell r="C412" t="str">
            <v>JEFE DE DEPTO. DE INVEST. Y DOCENCIA "B"</v>
          </cell>
          <cell r="D412">
            <v>19089.12</v>
          </cell>
          <cell r="E412">
            <v>19909.95</v>
          </cell>
          <cell r="F412">
            <v>19909.952159999997</v>
          </cell>
        </row>
        <row r="413">
          <cell r="C413" t="str">
            <v>JEFE DE DEPTO. DE INVEST. Y DOCENCIA "C"</v>
          </cell>
          <cell r="D413">
            <v>19089.12</v>
          </cell>
          <cell r="E413">
            <v>19909.95</v>
          </cell>
          <cell r="F413">
            <v>19909.952159999997</v>
          </cell>
        </row>
        <row r="414">
          <cell r="C414" t="str">
            <v>JEFE DE DEPTO. DE INVEST. Y DOCENCIA "D"</v>
          </cell>
          <cell r="D414">
            <v>21761.59</v>
          </cell>
          <cell r="E414">
            <v>22697.35</v>
          </cell>
          <cell r="F414">
            <v>22697.338369999998</v>
          </cell>
        </row>
        <row r="415">
          <cell r="C415" t="str">
            <v>JEFE DE DEPTO. DE INVEST. Y DOCENCIA "E"</v>
          </cell>
          <cell r="D415">
            <v>28281.37</v>
          </cell>
          <cell r="E415">
            <v>29497.45</v>
          </cell>
          <cell r="F415">
            <v>29497.468909999996</v>
          </cell>
        </row>
        <row r="416">
          <cell r="C416" t="str">
            <v>SUBDIRECT. DE CENTRO DE INVESTIGACION "A"</v>
          </cell>
          <cell r="D416">
            <v>32944.07</v>
          </cell>
          <cell r="E416">
            <v>34360.65</v>
          </cell>
          <cell r="F416">
            <v>34360.665009999997</v>
          </cell>
        </row>
        <row r="417">
          <cell r="C417" t="str">
            <v>SUBDIRECT. DE CENTRO DE INVESTIGACION "B"</v>
          </cell>
          <cell r="D417">
            <v>32944.07</v>
          </cell>
          <cell r="E417">
            <v>34360.65</v>
          </cell>
          <cell r="F417">
            <v>34360.665009999997</v>
          </cell>
        </row>
        <row r="418">
          <cell r="C418" t="str">
            <v>SUBDIRECT. DE CENTRO DE INVESTIGACION "C"</v>
          </cell>
          <cell r="D418">
            <v>32944.07</v>
          </cell>
          <cell r="E418">
            <v>34360.65</v>
          </cell>
          <cell r="F418">
            <v>34360.665009999997</v>
          </cell>
        </row>
        <row r="419">
          <cell r="C419" t="str">
            <v>SUBDIRECTOR DE CECYT "A"</v>
          </cell>
          <cell r="D419">
            <v>28157.33</v>
          </cell>
          <cell r="E419">
            <v>29368.1</v>
          </cell>
          <cell r="F419">
            <v>29368.09519</v>
          </cell>
        </row>
        <row r="420">
          <cell r="C420" t="str">
            <v>SUBDIRECTOR DE CECYT "B"</v>
          </cell>
          <cell r="D420">
            <v>28157.33</v>
          </cell>
          <cell r="E420">
            <v>29368.1</v>
          </cell>
          <cell r="F420">
            <v>29368.09519</v>
          </cell>
        </row>
        <row r="421">
          <cell r="C421" t="str">
            <v>SUBDIRECTOR DE CECYT "C"</v>
          </cell>
          <cell r="D421">
            <v>32944.07</v>
          </cell>
          <cell r="E421">
            <v>34360.65</v>
          </cell>
          <cell r="F421">
            <v>34360.665009999997</v>
          </cell>
        </row>
        <row r="422">
          <cell r="C422" t="str">
            <v>SUBDIRECTOR DE ESCUELA SUP. "A"</v>
          </cell>
          <cell r="D422">
            <v>28157.33</v>
          </cell>
          <cell r="E422">
            <v>29368.1</v>
          </cell>
          <cell r="F422">
            <v>29368.09519</v>
          </cell>
        </row>
        <row r="423">
          <cell r="C423" t="str">
            <v>SUBDIRECTOR DE ESCUELA SUP. "B"</v>
          </cell>
          <cell r="D423">
            <v>32944.07</v>
          </cell>
          <cell r="E423">
            <v>34360.65</v>
          </cell>
          <cell r="F423">
            <v>34360.665009999997</v>
          </cell>
        </row>
        <row r="424">
          <cell r="C424" t="str">
            <v>SUBDIRECTOR DE ESCUELA SUP. "C"</v>
          </cell>
          <cell r="D424">
            <v>32944.07</v>
          </cell>
          <cell r="E424">
            <v>34360.65</v>
          </cell>
          <cell r="F424">
            <v>34360.665009999997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>
        <row r="8">
          <cell r="A8">
            <v>200</v>
          </cell>
        </row>
      </sheetData>
      <sheetData sheetId="98"/>
      <sheetData sheetId="99"/>
      <sheetData sheetId="100"/>
      <sheetData sheetId="101"/>
      <sheetData sheetId="102"/>
      <sheetData sheetId="103" refreshError="1"/>
      <sheetData sheetId="104">
        <row r="4">
          <cell r="D4" t="str">
            <v>S U B S E C R E T A R I A    D E    E G R E S O S</v>
          </cell>
        </row>
        <row r="5">
          <cell r="D5" t="str">
            <v>UNIDAD DE SERVICIO CIVIL</v>
          </cell>
        </row>
        <row r="6">
          <cell r="D6" t="str">
            <v>DIRECCION GENERAL ADJUNTA DE ESTRUCTURAS Y PRESUPUESTO</v>
          </cell>
        </row>
        <row r="7">
          <cell r="D7" t="str">
            <v>DIRECCION CONSULTIVA DE ESTRUCTURAS, COMPENSACIONES Y PRESUPUESTO "D"</v>
          </cell>
        </row>
        <row r="8">
          <cell r="D8" t="str">
            <v>SUBDIRECCION DEL SECTOR SEP</v>
          </cell>
        </row>
        <row r="10">
          <cell r="B10" t="str">
            <v>CATALOGO DE PUESTOS Y TABULADOR DE SUELDOS MENSUALES AUTORIZADOS PARA EL PERSONAL</v>
          </cell>
        </row>
        <row r="11">
          <cell r="B11" t="str">
            <v>ADMINISTRATIVO, TECNICO Y MANUAL ( BASE Y CONFIANZA )</v>
          </cell>
        </row>
        <row r="13">
          <cell r="B13" t="str">
            <v xml:space="preserve">ENTIDAD: </v>
          </cell>
          <cell r="D13" t="str">
            <v xml:space="preserve">   INSTITUTO POLITECNICO NACIONAL</v>
          </cell>
          <cell r="I13" t="str">
            <v>VIGENCIA : 01-02-2003</v>
          </cell>
        </row>
        <row r="15">
          <cell r="C15" t="str">
            <v>GRUPO</v>
          </cell>
          <cell r="F15" t="str">
            <v xml:space="preserve">Z O N A   E C O N O M I C A   </v>
          </cell>
        </row>
        <row r="16">
          <cell r="C16" t="str">
            <v xml:space="preserve"> </v>
          </cell>
          <cell r="D16" t="str">
            <v xml:space="preserve">      RAMA</v>
          </cell>
          <cell r="F16" t="str">
            <v xml:space="preserve">                I I</v>
          </cell>
          <cell r="I16" t="str">
            <v>I I I</v>
          </cell>
        </row>
        <row r="17">
          <cell r="D17" t="str">
            <v xml:space="preserve">              PUESTO</v>
          </cell>
          <cell r="F17" t="str">
            <v>MINIMO</v>
          </cell>
          <cell r="G17" t="str">
            <v>MEDIO</v>
          </cell>
          <cell r="H17" t="str">
            <v>MAXIMO</v>
          </cell>
          <cell r="I17" t="str">
            <v>MINIMO</v>
          </cell>
          <cell r="J17" t="str">
            <v>MEDIO</v>
          </cell>
          <cell r="K17" t="str">
            <v>MAXIMO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>
        <row r="10">
          <cell r="A10" t="str">
            <v>UNIDAD</v>
          </cell>
          <cell r="B10" t="str">
            <v>UNIDAD 2</v>
          </cell>
          <cell r="C10" t="str">
            <v>NIVEL</v>
          </cell>
          <cell r="D10" t="str">
            <v>CODIGO</v>
          </cell>
          <cell r="E10" t="str">
            <v>ZONA</v>
          </cell>
          <cell r="F10" t="str">
            <v>PLAZAS</v>
          </cell>
          <cell r="G10" t="str">
            <v>SUELDO</v>
          </cell>
          <cell r="I10" t="str">
            <v>ASIG</v>
          </cell>
          <cell r="J10" t="str">
            <v>AGA</v>
          </cell>
        </row>
        <row r="14">
          <cell r="A14" t="str">
            <v>NCH</v>
          </cell>
          <cell r="B14" t="str">
            <v>INSEN</v>
          </cell>
          <cell r="C14">
            <v>21</v>
          </cell>
          <cell r="D14" t="str">
            <v>A01805</v>
          </cell>
          <cell r="E14">
            <v>2</v>
          </cell>
          <cell r="F14">
            <v>12</v>
          </cell>
          <cell r="G14">
            <v>1946</v>
          </cell>
          <cell r="I14">
            <v>0</v>
          </cell>
          <cell r="J14">
            <v>0</v>
          </cell>
        </row>
        <row r="15">
          <cell r="A15" t="str">
            <v>NBG</v>
          </cell>
          <cell r="B15" t="str">
            <v>HIMEXICO</v>
          </cell>
          <cell r="C15">
            <v>23</v>
          </cell>
          <cell r="D15" t="str">
            <v>CF08822</v>
          </cell>
          <cell r="E15">
            <v>2</v>
          </cell>
          <cell r="F15">
            <v>3</v>
          </cell>
          <cell r="G15">
            <v>2132</v>
          </cell>
          <cell r="I15">
            <v>0</v>
          </cell>
          <cell r="J15">
            <v>0</v>
          </cell>
        </row>
        <row r="16">
          <cell r="A16" t="str">
            <v>NBG</v>
          </cell>
          <cell r="B16" t="str">
            <v>HIMEXICO</v>
          </cell>
          <cell r="C16">
            <v>23</v>
          </cell>
          <cell r="D16" t="str">
            <v>S01805</v>
          </cell>
          <cell r="E16">
            <v>2</v>
          </cell>
          <cell r="F16">
            <v>8</v>
          </cell>
          <cell r="G16">
            <v>2132</v>
          </cell>
          <cell r="I16">
            <v>0</v>
          </cell>
          <cell r="J16">
            <v>0</v>
          </cell>
        </row>
        <row r="17">
          <cell r="A17" t="str">
            <v>NCA</v>
          </cell>
          <cell r="B17" t="str">
            <v>INCARDIOLOGIA</v>
          </cell>
          <cell r="C17">
            <v>24</v>
          </cell>
          <cell r="D17" t="str">
            <v>T06807</v>
          </cell>
          <cell r="E17">
            <v>2</v>
          </cell>
          <cell r="F17">
            <v>4</v>
          </cell>
          <cell r="G17">
            <v>2156</v>
          </cell>
          <cell r="I17">
            <v>0</v>
          </cell>
          <cell r="J17">
            <v>0</v>
          </cell>
        </row>
        <row r="18">
          <cell r="A18" t="str">
            <v>NCA</v>
          </cell>
          <cell r="B18" t="str">
            <v>INCARDIOLOGIA</v>
          </cell>
          <cell r="C18">
            <v>26</v>
          </cell>
          <cell r="D18" t="str">
            <v>T06803</v>
          </cell>
          <cell r="E18">
            <v>2</v>
          </cell>
          <cell r="F18">
            <v>1</v>
          </cell>
          <cell r="G18">
            <v>2362</v>
          </cell>
          <cell r="I18">
            <v>0</v>
          </cell>
          <cell r="J18">
            <v>0</v>
          </cell>
        </row>
        <row r="19">
          <cell r="A19" t="str">
            <v>NCA</v>
          </cell>
          <cell r="B19" t="str">
            <v>INCARDIOLOGIA</v>
          </cell>
          <cell r="C19">
            <v>26</v>
          </cell>
          <cell r="D19" t="str">
            <v>CF04806</v>
          </cell>
          <cell r="E19">
            <v>2</v>
          </cell>
          <cell r="F19">
            <v>3</v>
          </cell>
          <cell r="G19">
            <v>2362</v>
          </cell>
          <cell r="I19">
            <v>0</v>
          </cell>
          <cell r="J19">
            <v>0</v>
          </cell>
        </row>
        <row r="20">
          <cell r="A20" t="str">
            <v>NBG</v>
          </cell>
          <cell r="B20" t="str">
            <v>HIMEXICO</v>
          </cell>
          <cell r="C20">
            <v>27</v>
          </cell>
          <cell r="D20" t="str">
            <v>CF33834</v>
          </cell>
          <cell r="E20">
            <v>2</v>
          </cell>
          <cell r="F20">
            <v>1</v>
          </cell>
          <cell r="G20">
            <v>2472</v>
          </cell>
          <cell r="I20">
            <v>0</v>
          </cell>
          <cell r="J20">
            <v>0</v>
          </cell>
        </row>
        <row r="21">
          <cell r="A21" t="str">
            <v>M7K</v>
          </cell>
          <cell r="B21" t="str">
            <v>CIJ</v>
          </cell>
          <cell r="C21">
            <v>28</v>
          </cell>
          <cell r="D21" t="str">
            <v>CF01059</v>
          </cell>
          <cell r="E21">
            <v>2</v>
          </cell>
          <cell r="F21">
            <v>1</v>
          </cell>
          <cell r="G21">
            <v>3632</v>
          </cell>
          <cell r="I21">
            <v>7892</v>
          </cell>
          <cell r="J21">
            <v>0</v>
          </cell>
        </row>
        <row r="22">
          <cell r="A22" t="str">
            <v>NBG</v>
          </cell>
          <cell r="B22" t="str">
            <v>HIMEXICO</v>
          </cell>
          <cell r="C22">
            <v>28</v>
          </cell>
          <cell r="D22" t="str">
            <v>CF01059</v>
          </cell>
          <cell r="E22">
            <v>2</v>
          </cell>
          <cell r="F22">
            <v>3</v>
          </cell>
          <cell r="G22">
            <v>3632</v>
          </cell>
          <cell r="I22">
            <v>7892</v>
          </cell>
          <cell r="J22">
            <v>0</v>
          </cell>
        </row>
        <row r="23">
          <cell r="A23" t="str">
            <v>NCA</v>
          </cell>
          <cell r="B23" t="str">
            <v>INCARDIOLOGIA</v>
          </cell>
          <cell r="C23">
            <v>28</v>
          </cell>
          <cell r="D23" t="str">
            <v>CF01059</v>
          </cell>
          <cell r="E23">
            <v>1</v>
          </cell>
          <cell r="F23">
            <v>2</v>
          </cell>
          <cell r="G23">
            <v>3632</v>
          </cell>
          <cell r="I23">
            <v>7892</v>
          </cell>
          <cell r="J23">
            <v>0</v>
          </cell>
        </row>
        <row r="24">
          <cell r="A24" t="str">
            <v>M7F</v>
          </cell>
          <cell r="B24" t="str">
            <v>PSIQUIATRIA</v>
          </cell>
          <cell r="C24">
            <v>29</v>
          </cell>
          <cell r="D24" t="str">
            <v>CF01012</v>
          </cell>
          <cell r="E24">
            <v>1</v>
          </cell>
          <cell r="F24">
            <v>4</v>
          </cell>
          <cell r="G24">
            <v>4311</v>
          </cell>
          <cell r="I24">
            <v>11715</v>
          </cell>
          <cell r="J24">
            <v>0</v>
          </cell>
        </row>
        <row r="25">
          <cell r="A25" t="str">
            <v>NCZ</v>
          </cell>
          <cell r="B25" t="str">
            <v>INPEDIATRIA</v>
          </cell>
          <cell r="C25" t="str">
            <v>27A</v>
          </cell>
          <cell r="D25" t="str">
            <v>CF21868</v>
          </cell>
          <cell r="E25">
            <v>2</v>
          </cell>
          <cell r="F25">
            <v>3</v>
          </cell>
          <cell r="G25">
            <v>2794</v>
          </cell>
          <cell r="I25">
            <v>1942</v>
          </cell>
          <cell r="J25">
            <v>0</v>
          </cell>
        </row>
        <row r="26">
          <cell r="A26" t="str">
            <v>NBG</v>
          </cell>
          <cell r="B26" t="str">
            <v>HIMEXICO</v>
          </cell>
          <cell r="C26" t="str">
            <v>27B</v>
          </cell>
          <cell r="D26" t="str">
            <v>CF21869</v>
          </cell>
          <cell r="E26">
            <v>2</v>
          </cell>
          <cell r="F26">
            <v>11</v>
          </cell>
          <cell r="G26">
            <v>3222</v>
          </cell>
          <cell r="I26">
            <v>3559</v>
          </cell>
          <cell r="J26">
            <v>0</v>
          </cell>
        </row>
        <row r="27">
          <cell r="A27" t="str">
            <v>NCZ</v>
          </cell>
          <cell r="B27" t="str">
            <v>INPEDIATRIA</v>
          </cell>
          <cell r="C27" t="str">
            <v>27B</v>
          </cell>
          <cell r="D27" t="str">
            <v>CF21869</v>
          </cell>
          <cell r="E27">
            <v>2</v>
          </cell>
          <cell r="F27">
            <v>3</v>
          </cell>
          <cell r="G27">
            <v>3222</v>
          </cell>
          <cell r="I27">
            <v>3559</v>
          </cell>
          <cell r="J27">
            <v>0</v>
          </cell>
        </row>
        <row r="28">
          <cell r="A28" t="str">
            <v>NBB</v>
          </cell>
          <cell r="B28" t="str">
            <v>HGMEXICO</v>
          </cell>
          <cell r="C28" t="str">
            <v>27C</v>
          </cell>
          <cell r="D28" t="str">
            <v>CF21870</v>
          </cell>
          <cell r="E28">
            <v>2</v>
          </cell>
          <cell r="F28">
            <v>3</v>
          </cell>
          <cell r="G28">
            <v>3268</v>
          </cell>
          <cell r="I28">
            <v>4783</v>
          </cell>
          <cell r="J28">
            <v>0</v>
          </cell>
        </row>
        <row r="29">
          <cell r="A29" t="str">
            <v>NBD</v>
          </cell>
          <cell r="B29" t="str">
            <v>HGMEXICO</v>
          </cell>
          <cell r="C29" t="str">
            <v>27C</v>
          </cell>
          <cell r="D29" t="str">
            <v>CF21870</v>
          </cell>
          <cell r="E29">
            <v>2</v>
          </cell>
          <cell r="F29">
            <v>50</v>
          </cell>
          <cell r="G29">
            <v>3268</v>
          </cell>
          <cell r="I29">
            <v>4783</v>
          </cell>
          <cell r="J29">
            <v>0</v>
          </cell>
        </row>
        <row r="30">
          <cell r="A30" t="str">
            <v>NBG</v>
          </cell>
          <cell r="B30" t="str">
            <v>HIMEXICO</v>
          </cell>
          <cell r="C30" t="str">
            <v>27C</v>
          </cell>
          <cell r="D30" t="str">
            <v>CF21870</v>
          </cell>
          <cell r="E30">
            <v>2</v>
          </cell>
          <cell r="F30">
            <v>1</v>
          </cell>
          <cell r="G30">
            <v>3268</v>
          </cell>
          <cell r="I30">
            <v>4783</v>
          </cell>
          <cell r="J30">
            <v>0</v>
          </cell>
        </row>
        <row r="31">
          <cell r="A31" t="str">
            <v>NBG</v>
          </cell>
          <cell r="B31" t="str">
            <v>HIMEXICO</v>
          </cell>
          <cell r="C31" t="str">
            <v>27C</v>
          </cell>
          <cell r="D31" t="str">
            <v>CF21870</v>
          </cell>
          <cell r="E31">
            <v>2</v>
          </cell>
          <cell r="F31">
            <v>1</v>
          </cell>
          <cell r="G31">
            <v>3268</v>
          </cell>
          <cell r="I31">
            <v>4783</v>
          </cell>
          <cell r="J31">
            <v>0</v>
          </cell>
        </row>
        <row r="32">
          <cell r="A32" t="str">
            <v>NCA</v>
          </cell>
          <cell r="B32" t="str">
            <v>INCARDIOLOGIA</v>
          </cell>
          <cell r="C32" t="str">
            <v>27C</v>
          </cell>
          <cell r="D32" t="str">
            <v>CF21870</v>
          </cell>
          <cell r="E32">
            <v>2</v>
          </cell>
          <cell r="F32">
            <v>1</v>
          </cell>
          <cell r="G32">
            <v>3268</v>
          </cell>
          <cell r="I32">
            <v>4783</v>
          </cell>
          <cell r="J32">
            <v>0</v>
          </cell>
        </row>
        <row r="33">
          <cell r="A33" t="str">
            <v>NCA</v>
          </cell>
          <cell r="B33" t="str">
            <v>INCARDIOLOGIA</v>
          </cell>
          <cell r="C33" t="str">
            <v>27C</v>
          </cell>
          <cell r="D33" t="str">
            <v>CF21870</v>
          </cell>
          <cell r="E33">
            <v>2</v>
          </cell>
          <cell r="F33">
            <v>12</v>
          </cell>
          <cell r="G33">
            <v>3268</v>
          </cell>
          <cell r="I33">
            <v>4783</v>
          </cell>
          <cell r="J33">
            <v>0</v>
          </cell>
        </row>
        <row r="34">
          <cell r="A34" t="str">
            <v>NCD</v>
          </cell>
          <cell r="B34" t="str">
            <v>INER</v>
          </cell>
          <cell r="C34" t="str">
            <v>27C</v>
          </cell>
          <cell r="D34" t="str">
            <v>CF21870</v>
          </cell>
          <cell r="E34">
            <v>2</v>
          </cell>
          <cell r="F34">
            <v>1</v>
          </cell>
          <cell r="G34">
            <v>3268</v>
          </cell>
          <cell r="I34">
            <v>4783</v>
          </cell>
          <cell r="J34">
            <v>0</v>
          </cell>
        </row>
        <row r="35">
          <cell r="A35" t="str">
            <v>NCG</v>
          </cell>
          <cell r="B35" t="str">
            <v>INNUTRICION</v>
          </cell>
          <cell r="C35" t="str">
            <v>27C</v>
          </cell>
          <cell r="D35" t="str">
            <v>CF21870</v>
          </cell>
          <cell r="E35">
            <v>2</v>
          </cell>
          <cell r="F35">
            <v>2</v>
          </cell>
          <cell r="G35">
            <v>3268</v>
          </cell>
          <cell r="I35">
            <v>4783</v>
          </cell>
          <cell r="J35">
            <v>0</v>
          </cell>
        </row>
        <row r="36">
          <cell r="A36" t="str">
            <v>NCK</v>
          </cell>
          <cell r="B36" t="str">
            <v>INNEURO</v>
          </cell>
          <cell r="C36" t="str">
            <v>27C</v>
          </cell>
          <cell r="D36" t="str">
            <v>CF21870</v>
          </cell>
          <cell r="E36">
            <v>2</v>
          </cell>
          <cell r="F36">
            <v>2</v>
          </cell>
          <cell r="G36">
            <v>3268</v>
          </cell>
          <cell r="I36">
            <v>4783</v>
          </cell>
          <cell r="J36">
            <v>0</v>
          </cell>
        </row>
        <row r="37">
          <cell r="A37" t="str">
            <v>NCZ</v>
          </cell>
          <cell r="B37" t="str">
            <v>INPEDIATRIA</v>
          </cell>
          <cell r="C37" t="str">
            <v>27C</v>
          </cell>
          <cell r="D37" t="str">
            <v>CF21870</v>
          </cell>
          <cell r="E37">
            <v>2</v>
          </cell>
          <cell r="F37">
            <v>1</v>
          </cell>
          <cell r="G37">
            <v>3268</v>
          </cell>
          <cell r="I37">
            <v>4783</v>
          </cell>
          <cell r="J37">
            <v>0</v>
          </cell>
        </row>
        <row r="38">
          <cell r="A38" t="str">
            <v>NDE</v>
          </cell>
          <cell r="B38" t="str">
            <v>INPERINATOLOGIA</v>
          </cell>
          <cell r="C38" t="str">
            <v>27C</v>
          </cell>
          <cell r="D38" t="str">
            <v>CF21870</v>
          </cell>
          <cell r="E38">
            <v>2</v>
          </cell>
          <cell r="F38">
            <v>2</v>
          </cell>
          <cell r="G38">
            <v>3268</v>
          </cell>
          <cell r="I38">
            <v>4783</v>
          </cell>
          <cell r="J38">
            <v>0</v>
          </cell>
        </row>
        <row r="39">
          <cell r="A39" t="str">
            <v>NBG</v>
          </cell>
          <cell r="B39" t="str">
            <v>HIMEXICO</v>
          </cell>
          <cell r="C39" t="str">
            <v>27ZA</v>
          </cell>
          <cell r="D39" t="str">
            <v>CF33892</v>
          </cell>
          <cell r="E39">
            <v>2</v>
          </cell>
          <cell r="F39">
            <v>1</v>
          </cell>
          <cell r="G39">
            <v>2617</v>
          </cell>
          <cell r="I39">
            <v>364</v>
          </cell>
          <cell r="J39">
            <v>0</v>
          </cell>
        </row>
        <row r="40">
          <cell r="A40" t="str">
            <v>NCA</v>
          </cell>
          <cell r="B40" t="str">
            <v>INCARDIOLOGIA</v>
          </cell>
          <cell r="C40" t="str">
            <v>27ZA</v>
          </cell>
          <cell r="D40" t="str">
            <v>CF04808</v>
          </cell>
          <cell r="E40">
            <v>2</v>
          </cell>
          <cell r="F40">
            <v>1</v>
          </cell>
          <cell r="G40">
            <v>2617</v>
          </cell>
          <cell r="I40">
            <v>364</v>
          </cell>
          <cell r="J40">
            <v>0</v>
          </cell>
        </row>
        <row r="41">
          <cell r="A41" t="str">
            <v>M7F</v>
          </cell>
          <cell r="B41" t="str">
            <v>PSIQUIATRIA</v>
          </cell>
          <cell r="C41" t="str">
            <v>30E</v>
          </cell>
          <cell r="D41" t="str">
            <v>CF01120</v>
          </cell>
          <cell r="E41">
            <v>1</v>
          </cell>
          <cell r="F41">
            <v>3</v>
          </cell>
          <cell r="G41">
            <v>6808</v>
          </cell>
          <cell r="I41">
            <v>24257</v>
          </cell>
          <cell r="J41">
            <v>0</v>
          </cell>
        </row>
        <row r="42">
          <cell r="A42" t="str">
            <v>M7K</v>
          </cell>
          <cell r="B42" t="str">
            <v>CIJ</v>
          </cell>
          <cell r="C42" t="str">
            <v>30E</v>
          </cell>
          <cell r="D42" t="str">
            <v>CF01120</v>
          </cell>
          <cell r="E42">
            <v>1</v>
          </cell>
          <cell r="F42">
            <v>1</v>
          </cell>
          <cell r="G42">
            <v>6808</v>
          </cell>
          <cell r="I42">
            <v>24257</v>
          </cell>
          <cell r="J42">
            <v>0</v>
          </cell>
        </row>
        <row r="46">
          <cell r="A46" t="str">
            <v>M7F</v>
          </cell>
          <cell r="B46" t="str">
            <v>PSIQUIATRIA</v>
          </cell>
          <cell r="C46" t="str">
            <v>SN</v>
          </cell>
          <cell r="D46" t="str">
            <v>CF41004</v>
          </cell>
          <cell r="E46">
            <v>2</v>
          </cell>
          <cell r="F46">
            <v>1</v>
          </cell>
          <cell r="G46">
            <v>7477</v>
          </cell>
          <cell r="I46">
            <v>3192</v>
          </cell>
          <cell r="J46">
            <v>2518</v>
          </cell>
        </row>
        <row r="47">
          <cell r="A47" t="str">
            <v>M7F</v>
          </cell>
          <cell r="B47" t="str">
            <v>PSIQUIATRIA</v>
          </cell>
          <cell r="C47" t="str">
            <v>SN</v>
          </cell>
          <cell r="D47" t="str">
            <v>CF41042</v>
          </cell>
          <cell r="E47">
            <v>2</v>
          </cell>
          <cell r="F47">
            <v>1</v>
          </cell>
          <cell r="G47">
            <v>9623</v>
          </cell>
          <cell r="I47">
            <v>0</v>
          </cell>
          <cell r="J47">
            <v>0</v>
          </cell>
        </row>
        <row r="48">
          <cell r="A48" t="str">
            <v>M7F</v>
          </cell>
          <cell r="B48" t="str">
            <v>PSIQUIATRIA</v>
          </cell>
          <cell r="C48" t="str">
            <v>SN</v>
          </cell>
          <cell r="D48" t="str">
            <v>M01011</v>
          </cell>
          <cell r="E48">
            <v>2</v>
          </cell>
          <cell r="F48">
            <v>2</v>
          </cell>
          <cell r="G48">
            <v>6769</v>
          </cell>
          <cell r="I48">
            <v>1814</v>
          </cell>
          <cell r="J48">
            <v>3116</v>
          </cell>
        </row>
        <row r="49">
          <cell r="A49" t="str">
            <v>NBB</v>
          </cell>
          <cell r="B49" t="str">
            <v>HGMEXICO</v>
          </cell>
          <cell r="C49" t="str">
            <v>SN</v>
          </cell>
          <cell r="D49" t="str">
            <v>M01010</v>
          </cell>
          <cell r="E49">
            <v>2</v>
          </cell>
          <cell r="F49">
            <v>10</v>
          </cell>
          <cell r="G49">
            <v>5979</v>
          </cell>
          <cell r="I49">
            <v>1630</v>
          </cell>
          <cell r="J49">
            <v>2822</v>
          </cell>
        </row>
        <row r="50">
          <cell r="A50" t="str">
            <v>NBB</v>
          </cell>
          <cell r="B50" t="str">
            <v>HGMEXICO</v>
          </cell>
          <cell r="C50" t="str">
            <v>SN</v>
          </cell>
          <cell r="D50" t="str">
            <v>M01011</v>
          </cell>
          <cell r="E50">
            <v>2</v>
          </cell>
          <cell r="F50">
            <v>5</v>
          </cell>
          <cell r="G50">
            <v>6769</v>
          </cell>
          <cell r="I50">
            <v>1814</v>
          </cell>
          <cell r="J50">
            <v>3116</v>
          </cell>
        </row>
        <row r="51">
          <cell r="A51" t="str">
            <v>NBB</v>
          </cell>
          <cell r="B51" t="str">
            <v>HGMEXICO</v>
          </cell>
          <cell r="C51" t="str">
            <v>SN</v>
          </cell>
          <cell r="D51" t="str">
            <v>CF41012</v>
          </cell>
          <cell r="E51">
            <v>2</v>
          </cell>
          <cell r="F51">
            <v>40</v>
          </cell>
          <cell r="G51">
            <v>8374</v>
          </cell>
          <cell r="I51">
            <v>3251</v>
          </cell>
          <cell r="J51">
            <v>3251</v>
          </cell>
        </row>
        <row r="52">
          <cell r="A52" t="str">
            <v>NBD</v>
          </cell>
          <cell r="B52" t="str">
            <v>HGMEXICO</v>
          </cell>
          <cell r="C52" t="str">
            <v>SN</v>
          </cell>
          <cell r="D52" t="str">
            <v>M02089</v>
          </cell>
          <cell r="E52">
            <v>2</v>
          </cell>
          <cell r="F52">
            <v>1</v>
          </cell>
          <cell r="G52">
            <v>4971</v>
          </cell>
          <cell r="I52">
            <v>2365</v>
          </cell>
          <cell r="J52">
            <v>0</v>
          </cell>
        </row>
        <row r="53">
          <cell r="A53" t="str">
            <v>NBD</v>
          </cell>
          <cell r="B53" t="str">
            <v>HGMEXICO</v>
          </cell>
          <cell r="C53" t="str">
            <v>SN</v>
          </cell>
          <cell r="D53" t="str">
            <v>M02003</v>
          </cell>
          <cell r="E53">
            <v>2</v>
          </cell>
          <cell r="F53">
            <v>1</v>
          </cell>
          <cell r="G53">
            <v>2657</v>
          </cell>
          <cell r="I53">
            <v>996</v>
          </cell>
          <cell r="J53">
            <v>0</v>
          </cell>
        </row>
        <row r="54">
          <cell r="A54" t="str">
            <v>NBD</v>
          </cell>
          <cell r="B54" t="str">
            <v>HGMEXICO</v>
          </cell>
          <cell r="C54" t="str">
            <v>SN</v>
          </cell>
          <cell r="D54" t="str">
            <v>CF41045</v>
          </cell>
          <cell r="E54">
            <v>2</v>
          </cell>
          <cell r="F54">
            <v>2</v>
          </cell>
          <cell r="G54">
            <v>6277</v>
          </cell>
          <cell r="I54">
            <v>0</v>
          </cell>
          <cell r="J54">
            <v>0</v>
          </cell>
        </row>
        <row r="55">
          <cell r="A55" t="str">
            <v>NBD</v>
          </cell>
          <cell r="B55" t="str">
            <v>HGMEXICO</v>
          </cell>
          <cell r="C55" t="str">
            <v>SN</v>
          </cell>
          <cell r="D55" t="str">
            <v>CF41042</v>
          </cell>
          <cell r="E55">
            <v>2</v>
          </cell>
          <cell r="F55">
            <v>2</v>
          </cell>
          <cell r="G55">
            <v>9623</v>
          </cell>
          <cell r="I55">
            <v>0</v>
          </cell>
          <cell r="J55">
            <v>0</v>
          </cell>
        </row>
        <row r="56">
          <cell r="A56" t="str">
            <v>NBD</v>
          </cell>
          <cell r="B56" t="str">
            <v>HGMEXICO</v>
          </cell>
          <cell r="C56" t="str">
            <v>SN</v>
          </cell>
          <cell r="D56" t="str">
            <v>M02081</v>
          </cell>
          <cell r="E56">
            <v>2</v>
          </cell>
          <cell r="F56">
            <v>4</v>
          </cell>
          <cell r="G56">
            <v>3443</v>
          </cell>
          <cell r="I56">
            <v>1420</v>
          </cell>
          <cell r="J56">
            <v>576</v>
          </cell>
        </row>
        <row r="57">
          <cell r="A57" t="str">
            <v>NBD</v>
          </cell>
          <cell r="B57" t="str">
            <v>HGMEXICO</v>
          </cell>
          <cell r="C57" t="str">
            <v>SN</v>
          </cell>
          <cell r="D57" t="str">
            <v>M02087</v>
          </cell>
          <cell r="E57">
            <v>2</v>
          </cell>
          <cell r="F57">
            <v>4</v>
          </cell>
          <cell r="G57">
            <v>3968</v>
          </cell>
          <cell r="I57">
            <v>1599</v>
          </cell>
          <cell r="J57">
            <v>608</v>
          </cell>
        </row>
        <row r="58">
          <cell r="A58" t="str">
            <v>NBD</v>
          </cell>
          <cell r="B58" t="str">
            <v>HGMEXICO</v>
          </cell>
          <cell r="C58" t="str">
            <v>SN</v>
          </cell>
          <cell r="D58" t="str">
            <v>M01011</v>
          </cell>
          <cell r="E58">
            <v>2</v>
          </cell>
          <cell r="F58">
            <v>5</v>
          </cell>
          <cell r="G58">
            <v>6769</v>
          </cell>
          <cell r="I58">
            <v>1814</v>
          </cell>
          <cell r="J58">
            <v>3116</v>
          </cell>
        </row>
        <row r="59">
          <cell r="A59" t="str">
            <v>NBG</v>
          </cell>
          <cell r="B59" t="str">
            <v>HIMEXICO</v>
          </cell>
          <cell r="C59" t="str">
            <v>SN</v>
          </cell>
          <cell r="D59" t="str">
            <v>M02003</v>
          </cell>
          <cell r="E59">
            <v>2</v>
          </cell>
          <cell r="F59">
            <v>1</v>
          </cell>
          <cell r="G59">
            <v>2657</v>
          </cell>
          <cell r="I59">
            <v>996</v>
          </cell>
          <cell r="J59">
            <v>0</v>
          </cell>
        </row>
        <row r="60">
          <cell r="A60" t="str">
            <v>NBG</v>
          </cell>
          <cell r="B60" t="str">
            <v>HIMEXICO</v>
          </cell>
          <cell r="C60" t="str">
            <v>SN</v>
          </cell>
          <cell r="D60" t="str">
            <v>M02001</v>
          </cell>
          <cell r="E60">
            <v>2</v>
          </cell>
          <cell r="F60">
            <v>1</v>
          </cell>
          <cell r="G60">
            <v>4427</v>
          </cell>
          <cell r="I60">
            <v>2187</v>
          </cell>
          <cell r="J60">
            <v>0</v>
          </cell>
        </row>
        <row r="61">
          <cell r="A61" t="str">
            <v>NBG</v>
          </cell>
          <cell r="B61" t="str">
            <v>HIMEXICO</v>
          </cell>
          <cell r="C61" t="str">
            <v>SN</v>
          </cell>
          <cell r="D61" t="str">
            <v>M01004</v>
          </cell>
          <cell r="E61">
            <v>2</v>
          </cell>
          <cell r="F61">
            <v>2</v>
          </cell>
          <cell r="G61">
            <v>5668</v>
          </cell>
          <cell r="I61">
            <v>1549</v>
          </cell>
          <cell r="J61">
            <v>2686</v>
          </cell>
        </row>
        <row r="62">
          <cell r="A62" t="str">
            <v>NBG</v>
          </cell>
          <cell r="B62" t="str">
            <v>HIMEXICO</v>
          </cell>
          <cell r="C62" t="str">
            <v>SN</v>
          </cell>
          <cell r="D62" t="str">
            <v>M03007</v>
          </cell>
          <cell r="E62">
            <v>2</v>
          </cell>
          <cell r="F62">
            <v>1</v>
          </cell>
          <cell r="G62">
            <v>5088</v>
          </cell>
          <cell r="I62">
            <v>2376</v>
          </cell>
          <cell r="J62">
            <v>0</v>
          </cell>
        </row>
        <row r="63">
          <cell r="A63" t="str">
            <v>NBG</v>
          </cell>
          <cell r="B63" t="str">
            <v>HIMEXICO</v>
          </cell>
          <cell r="C63" t="str">
            <v>SN</v>
          </cell>
          <cell r="D63" t="str">
            <v>M02034</v>
          </cell>
          <cell r="E63">
            <v>2</v>
          </cell>
          <cell r="F63">
            <v>8</v>
          </cell>
          <cell r="G63">
            <v>3543</v>
          </cell>
          <cell r="I63">
            <v>1502</v>
          </cell>
          <cell r="J63">
            <v>577</v>
          </cell>
        </row>
        <row r="64">
          <cell r="A64" t="str">
            <v>NBV</v>
          </cell>
          <cell r="B64" t="str">
            <v>INCANCER</v>
          </cell>
          <cell r="C64" t="str">
            <v>SN</v>
          </cell>
          <cell r="D64" t="str">
            <v>M02001</v>
          </cell>
          <cell r="E64">
            <v>2</v>
          </cell>
          <cell r="F64">
            <v>1</v>
          </cell>
          <cell r="G64">
            <v>4427</v>
          </cell>
          <cell r="I64">
            <v>2187</v>
          </cell>
          <cell r="J64">
            <v>0</v>
          </cell>
        </row>
        <row r="65">
          <cell r="A65" t="str">
            <v>NBV</v>
          </cell>
          <cell r="B65" t="str">
            <v>INCANCER</v>
          </cell>
          <cell r="C65" t="str">
            <v>SN</v>
          </cell>
          <cell r="D65" t="str">
            <v>M01011</v>
          </cell>
          <cell r="E65">
            <v>2</v>
          </cell>
          <cell r="F65">
            <v>3</v>
          </cell>
          <cell r="G65">
            <v>6769</v>
          </cell>
          <cell r="I65">
            <v>1814</v>
          </cell>
          <cell r="J65">
            <v>3116</v>
          </cell>
        </row>
        <row r="66">
          <cell r="A66" t="str">
            <v>NBV</v>
          </cell>
          <cell r="B66" t="str">
            <v>INCANCER</v>
          </cell>
          <cell r="C66" t="str">
            <v>SN</v>
          </cell>
          <cell r="D66" t="str">
            <v>M01004</v>
          </cell>
          <cell r="E66">
            <v>2</v>
          </cell>
          <cell r="F66">
            <v>2</v>
          </cell>
          <cell r="G66">
            <v>5668</v>
          </cell>
          <cell r="I66">
            <v>1549</v>
          </cell>
          <cell r="J66">
            <v>2686</v>
          </cell>
        </row>
        <row r="67">
          <cell r="A67" t="str">
            <v>NBV</v>
          </cell>
          <cell r="B67" t="str">
            <v>INCANCER</v>
          </cell>
          <cell r="C67" t="str">
            <v>SN</v>
          </cell>
          <cell r="D67" t="str">
            <v>M02035</v>
          </cell>
          <cell r="E67">
            <v>2</v>
          </cell>
          <cell r="F67">
            <v>4</v>
          </cell>
          <cell r="G67">
            <v>3138</v>
          </cell>
          <cell r="I67">
            <v>1355</v>
          </cell>
          <cell r="J67">
            <v>533</v>
          </cell>
        </row>
        <row r="68">
          <cell r="A68" t="str">
            <v>NBV</v>
          </cell>
          <cell r="B68" t="str">
            <v>INCANCER</v>
          </cell>
          <cell r="C68" t="str">
            <v>SN</v>
          </cell>
          <cell r="D68" t="str">
            <v>M02034</v>
          </cell>
          <cell r="E68">
            <v>2</v>
          </cell>
          <cell r="F68">
            <v>4</v>
          </cell>
          <cell r="G68">
            <v>3543</v>
          </cell>
          <cell r="I68">
            <v>1502</v>
          </cell>
          <cell r="J68">
            <v>577</v>
          </cell>
        </row>
        <row r="69">
          <cell r="A69" t="str">
            <v>NCA</v>
          </cell>
          <cell r="B69" t="str">
            <v>INCARDIOLOGIA</v>
          </cell>
          <cell r="C69" t="str">
            <v>SN</v>
          </cell>
          <cell r="D69" t="str">
            <v>CF41041</v>
          </cell>
          <cell r="E69">
            <v>2</v>
          </cell>
          <cell r="F69">
            <v>1</v>
          </cell>
          <cell r="G69">
            <v>8130</v>
          </cell>
          <cell r="I69">
            <v>0</v>
          </cell>
          <cell r="J69">
            <v>0</v>
          </cell>
        </row>
        <row r="70">
          <cell r="A70" t="str">
            <v>NCA</v>
          </cell>
          <cell r="B70" t="str">
            <v>INCARDIOLOGIA</v>
          </cell>
          <cell r="C70" t="str">
            <v>SN</v>
          </cell>
          <cell r="D70" t="str">
            <v>CF41045</v>
          </cell>
          <cell r="E70">
            <v>2</v>
          </cell>
          <cell r="F70">
            <v>1</v>
          </cell>
          <cell r="G70">
            <v>6277</v>
          </cell>
          <cell r="I70">
            <v>0</v>
          </cell>
          <cell r="J70">
            <v>0</v>
          </cell>
        </row>
        <row r="71">
          <cell r="A71" t="str">
            <v>NCA</v>
          </cell>
          <cell r="B71" t="str">
            <v>INCARDIOLOGIA</v>
          </cell>
          <cell r="C71" t="str">
            <v>SN</v>
          </cell>
          <cell r="D71" t="str">
            <v>CF41044</v>
          </cell>
          <cell r="E71">
            <v>2</v>
          </cell>
          <cell r="F71">
            <v>2</v>
          </cell>
          <cell r="G71">
            <v>5597</v>
          </cell>
          <cell r="I71">
            <v>0</v>
          </cell>
          <cell r="J71">
            <v>0</v>
          </cell>
        </row>
        <row r="72">
          <cell r="A72" t="str">
            <v>NCA</v>
          </cell>
          <cell r="B72" t="str">
            <v>INCARDIOLOGIA</v>
          </cell>
          <cell r="C72" t="str">
            <v>SN</v>
          </cell>
          <cell r="D72" t="str">
            <v>M02006</v>
          </cell>
          <cell r="E72">
            <v>2</v>
          </cell>
          <cell r="F72">
            <v>1</v>
          </cell>
          <cell r="G72">
            <v>3146</v>
          </cell>
          <cell r="I72">
            <v>1085</v>
          </cell>
          <cell r="J72">
            <v>0</v>
          </cell>
        </row>
        <row r="73">
          <cell r="A73" t="str">
            <v>NCA</v>
          </cell>
          <cell r="B73" t="str">
            <v>INCARDIOLOGIA</v>
          </cell>
          <cell r="C73" t="str">
            <v>SN</v>
          </cell>
          <cell r="D73" t="str">
            <v>M02089</v>
          </cell>
          <cell r="E73">
            <v>2</v>
          </cell>
          <cell r="F73">
            <v>1</v>
          </cell>
          <cell r="G73">
            <v>4971</v>
          </cell>
          <cell r="I73">
            <v>2365</v>
          </cell>
          <cell r="J73">
            <v>0</v>
          </cell>
        </row>
        <row r="74">
          <cell r="A74" t="str">
            <v>NCA</v>
          </cell>
          <cell r="B74" t="str">
            <v>INCARDIOLOGIA</v>
          </cell>
          <cell r="C74" t="str">
            <v>SN</v>
          </cell>
          <cell r="D74" t="str">
            <v>M02075</v>
          </cell>
          <cell r="E74">
            <v>2</v>
          </cell>
          <cell r="F74">
            <v>1</v>
          </cell>
          <cell r="G74">
            <v>3146</v>
          </cell>
          <cell r="I74">
            <v>1085</v>
          </cell>
          <cell r="J74">
            <v>0</v>
          </cell>
        </row>
        <row r="75">
          <cell r="A75" t="str">
            <v>NCA</v>
          </cell>
          <cell r="B75" t="str">
            <v>INCARDIOLOGIA</v>
          </cell>
          <cell r="C75" t="str">
            <v>SN</v>
          </cell>
          <cell r="D75" t="str">
            <v>M02081</v>
          </cell>
          <cell r="E75">
            <v>2</v>
          </cell>
          <cell r="F75">
            <v>3</v>
          </cell>
          <cell r="G75">
            <v>3443</v>
          </cell>
          <cell r="I75">
            <v>1420</v>
          </cell>
          <cell r="J75">
            <v>576</v>
          </cell>
        </row>
        <row r="76">
          <cell r="A76" t="str">
            <v>NCA</v>
          </cell>
          <cell r="B76" t="str">
            <v>INCARDIOLOGIA</v>
          </cell>
          <cell r="C76" t="str">
            <v>SN</v>
          </cell>
          <cell r="D76" t="str">
            <v>M02087</v>
          </cell>
          <cell r="E76">
            <v>2</v>
          </cell>
          <cell r="F76">
            <v>4</v>
          </cell>
          <cell r="G76">
            <v>3968</v>
          </cell>
          <cell r="I76">
            <v>1599</v>
          </cell>
          <cell r="J76">
            <v>608</v>
          </cell>
        </row>
        <row r="77">
          <cell r="A77" t="str">
            <v>NCA</v>
          </cell>
          <cell r="B77" t="str">
            <v>INCARDIOLOGIA</v>
          </cell>
          <cell r="C77" t="str">
            <v>SN</v>
          </cell>
          <cell r="D77" t="str">
            <v>M03001</v>
          </cell>
          <cell r="E77">
            <v>2</v>
          </cell>
          <cell r="F77">
            <v>2</v>
          </cell>
          <cell r="G77">
            <v>5234</v>
          </cell>
          <cell r="I77">
            <v>1373</v>
          </cell>
          <cell r="J77">
            <v>0</v>
          </cell>
        </row>
        <row r="78">
          <cell r="A78" t="str">
            <v>NCA</v>
          </cell>
          <cell r="B78" t="str">
            <v>INCARDIOLOGIA</v>
          </cell>
          <cell r="C78" t="str">
            <v>SN</v>
          </cell>
          <cell r="D78" t="str">
            <v>M02048</v>
          </cell>
          <cell r="E78">
            <v>2</v>
          </cell>
          <cell r="F78">
            <v>5</v>
          </cell>
          <cell r="G78">
            <v>2264</v>
          </cell>
          <cell r="I78">
            <v>865</v>
          </cell>
          <cell r="J78">
            <v>0</v>
          </cell>
        </row>
        <row r="79">
          <cell r="A79" t="str">
            <v>NCA</v>
          </cell>
          <cell r="B79" t="str">
            <v>INCARDIOLOGIA</v>
          </cell>
          <cell r="C79" t="str">
            <v>SN</v>
          </cell>
          <cell r="D79" t="str">
            <v>M02046</v>
          </cell>
          <cell r="E79">
            <v>2</v>
          </cell>
          <cell r="F79">
            <v>1</v>
          </cell>
          <cell r="G79">
            <v>2559</v>
          </cell>
          <cell r="I79">
            <v>976</v>
          </cell>
          <cell r="J79">
            <v>0</v>
          </cell>
        </row>
        <row r="80">
          <cell r="A80" t="str">
            <v>NCA</v>
          </cell>
          <cell r="B80" t="str">
            <v>INCARDIOLOGIA</v>
          </cell>
          <cell r="C80" t="str">
            <v>SN</v>
          </cell>
          <cell r="D80" t="str">
            <v>M02045</v>
          </cell>
          <cell r="E80">
            <v>2</v>
          </cell>
          <cell r="F80">
            <v>1</v>
          </cell>
          <cell r="G80">
            <v>2965</v>
          </cell>
          <cell r="I80">
            <v>1078</v>
          </cell>
          <cell r="J80">
            <v>0</v>
          </cell>
        </row>
        <row r="81">
          <cell r="A81" t="str">
            <v>NCA</v>
          </cell>
          <cell r="B81" t="str">
            <v>INCARDIOLOGIA</v>
          </cell>
          <cell r="C81" t="str">
            <v>SN</v>
          </cell>
          <cell r="D81" t="str">
            <v>M02085</v>
          </cell>
          <cell r="E81">
            <v>2</v>
          </cell>
          <cell r="F81">
            <v>2</v>
          </cell>
          <cell r="G81">
            <v>3197</v>
          </cell>
          <cell r="I81">
            <v>1459</v>
          </cell>
          <cell r="J81">
            <v>0</v>
          </cell>
        </row>
        <row r="82">
          <cell r="A82" t="str">
            <v>NCA</v>
          </cell>
          <cell r="B82" t="str">
            <v>INCARDIOLOGIA</v>
          </cell>
          <cell r="C82" t="str">
            <v>SN</v>
          </cell>
          <cell r="D82" t="str">
            <v>M02006</v>
          </cell>
          <cell r="E82">
            <v>2</v>
          </cell>
          <cell r="F82">
            <v>2</v>
          </cell>
          <cell r="G82">
            <v>3146</v>
          </cell>
          <cell r="I82">
            <v>1085</v>
          </cell>
          <cell r="J82">
            <v>0</v>
          </cell>
        </row>
        <row r="83">
          <cell r="A83" t="str">
            <v>NCA</v>
          </cell>
          <cell r="B83" t="str">
            <v>INCARDIOLOGIA</v>
          </cell>
          <cell r="C83" t="str">
            <v>SN</v>
          </cell>
          <cell r="D83" t="str">
            <v>M02081</v>
          </cell>
          <cell r="E83">
            <v>2</v>
          </cell>
          <cell r="F83">
            <v>12</v>
          </cell>
          <cell r="G83">
            <v>3443</v>
          </cell>
          <cell r="I83">
            <v>1420</v>
          </cell>
          <cell r="J83">
            <v>576</v>
          </cell>
        </row>
        <row r="84">
          <cell r="A84" t="str">
            <v>NCA</v>
          </cell>
          <cell r="B84" t="str">
            <v>INCARDIOLOGIA</v>
          </cell>
          <cell r="C84" t="str">
            <v>SN</v>
          </cell>
          <cell r="D84" t="str">
            <v>M02032</v>
          </cell>
          <cell r="E84">
            <v>2</v>
          </cell>
          <cell r="F84">
            <v>32</v>
          </cell>
          <cell r="G84">
            <v>4661</v>
          </cell>
          <cell r="I84">
            <v>1845</v>
          </cell>
          <cell r="J84">
            <v>809</v>
          </cell>
        </row>
        <row r="85">
          <cell r="A85" t="str">
            <v>NCA</v>
          </cell>
          <cell r="B85" t="str">
            <v>INCARDIOLOGIA</v>
          </cell>
          <cell r="C85" t="str">
            <v>SN</v>
          </cell>
          <cell r="D85" t="str">
            <v>M02082</v>
          </cell>
          <cell r="E85">
            <v>2</v>
          </cell>
          <cell r="F85">
            <v>4</v>
          </cell>
          <cell r="G85">
            <v>2889</v>
          </cell>
          <cell r="I85">
            <v>1246</v>
          </cell>
          <cell r="J85">
            <v>502</v>
          </cell>
        </row>
        <row r="86">
          <cell r="A86" t="str">
            <v>NCA</v>
          </cell>
          <cell r="B86" t="str">
            <v>INCARDIOLOGIA</v>
          </cell>
          <cell r="C86" t="str">
            <v>SN</v>
          </cell>
          <cell r="D86" t="str">
            <v>M02089</v>
          </cell>
          <cell r="E86">
            <v>2</v>
          </cell>
          <cell r="F86">
            <v>2</v>
          </cell>
          <cell r="G86">
            <v>4971</v>
          </cell>
          <cell r="I86">
            <v>2365</v>
          </cell>
          <cell r="J86">
            <v>0</v>
          </cell>
        </row>
        <row r="87">
          <cell r="A87" t="str">
            <v>NCA</v>
          </cell>
          <cell r="B87" t="str">
            <v>INCARDIOLOGIA</v>
          </cell>
          <cell r="C87" t="str">
            <v>SN</v>
          </cell>
          <cell r="D87" t="str">
            <v>M02096</v>
          </cell>
          <cell r="E87">
            <v>2</v>
          </cell>
          <cell r="F87">
            <v>3</v>
          </cell>
          <cell r="G87">
            <v>2715</v>
          </cell>
          <cell r="I87">
            <v>1035</v>
          </cell>
          <cell r="J87">
            <v>0</v>
          </cell>
        </row>
        <row r="88">
          <cell r="A88" t="str">
            <v>NCA</v>
          </cell>
          <cell r="B88" t="str">
            <v>INCARDIOLOGIA</v>
          </cell>
          <cell r="C88" t="str">
            <v>SN</v>
          </cell>
          <cell r="D88" t="str">
            <v>M01009</v>
          </cell>
          <cell r="E88">
            <v>2</v>
          </cell>
          <cell r="F88">
            <v>2</v>
          </cell>
          <cell r="G88">
            <v>5668</v>
          </cell>
          <cell r="I88">
            <v>1549</v>
          </cell>
          <cell r="J88">
            <v>2686</v>
          </cell>
        </row>
        <row r="89">
          <cell r="A89" t="str">
            <v>NCA</v>
          </cell>
          <cell r="B89" t="str">
            <v>INCARDIOLOGIA</v>
          </cell>
          <cell r="C89" t="str">
            <v>SN</v>
          </cell>
          <cell r="D89" t="str">
            <v>CF41041</v>
          </cell>
          <cell r="E89">
            <v>2</v>
          </cell>
          <cell r="F89">
            <v>1</v>
          </cell>
          <cell r="G89">
            <v>8130</v>
          </cell>
          <cell r="I89">
            <v>0</v>
          </cell>
          <cell r="J89">
            <v>0</v>
          </cell>
        </row>
        <row r="90">
          <cell r="A90" t="str">
            <v>NCD</v>
          </cell>
          <cell r="B90" t="str">
            <v>INER</v>
          </cell>
          <cell r="C90" t="str">
            <v>SN</v>
          </cell>
          <cell r="D90" t="str">
            <v>M02006</v>
          </cell>
          <cell r="E90">
            <v>2</v>
          </cell>
          <cell r="F90">
            <v>1</v>
          </cell>
          <cell r="G90">
            <v>3146</v>
          </cell>
          <cell r="I90">
            <v>1085</v>
          </cell>
          <cell r="J90">
            <v>0</v>
          </cell>
        </row>
        <row r="91">
          <cell r="A91" t="str">
            <v>NCD</v>
          </cell>
          <cell r="B91" t="str">
            <v>INER</v>
          </cell>
          <cell r="C91" t="str">
            <v>SN</v>
          </cell>
          <cell r="D91" t="str">
            <v>M02095</v>
          </cell>
          <cell r="E91">
            <v>2</v>
          </cell>
          <cell r="F91">
            <v>1</v>
          </cell>
          <cell r="G91">
            <v>2911</v>
          </cell>
          <cell r="I91">
            <v>1070</v>
          </cell>
          <cell r="J91">
            <v>0</v>
          </cell>
        </row>
        <row r="92">
          <cell r="A92" t="str">
            <v>NCD</v>
          </cell>
          <cell r="B92" t="str">
            <v>INER</v>
          </cell>
          <cell r="C92" t="str">
            <v>SN</v>
          </cell>
          <cell r="D92" t="str">
            <v>M02001</v>
          </cell>
          <cell r="E92">
            <v>2</v>
          </cell>
          <cell r="F92">
            <v>1</v>
          </cell>
          <cell r="G92">
            <v>4427</v>
          </cell>
          <cell r="I92">
            <v>2187</v>
          </cell>
          <cell r="J92">
            <v>0</v>
          </cell>
        </row>
        <row r="93">
          <cell r="A93" t="str">
            <v>NCD</v>
          </cell>
          <cell r="B93" t="str">
            <v>INER</v>
          </cell>
          <cell r="C93" t="str">
            <v>SN</v>
          </cell>
          <cell r="D93" t="str">
            <v>M02015</v>
          </cell>
          <cell r="E93">
            <v>2</v>
          </cell>
          <cell r="F93">
            <v>1</v>
          </cell>
          <cell r="G93">
            <v>4427</v>
          </cell>
          <cell r="I93">
            <v>2187</v>
          </cell>
          <cell r="J93">
            <v>0</v>
          </cell>
        </row>
        <row r="94">
          <cell r="A94" t="str">
            <v>NCD</v>
          </cell>
          <cell r="B94" t="str">
            <v>INER</v>
          </cell>
          <cell r="C94" t="str">
            <v>SN</v>
          </cell>
          <cell r="D94" t="str">
            <v>M01010</v>
          </cell>
          <cell r="E94">
            <v>2</v>
          </cell>
          <cell r="F94">
            <v>2</v>
          </cell>
          <cell r="G94">
            <v>5979</v>
          </cell>
          <cell r="I94">
            <v>1630</v>
          </cell>
          <cell r="J94">
            <v>2822</v>
          </cell>
        </row>
        <row r="95">
          <cell r="A95" t="str">
            <v>NCD</v>
          </cell>
          <cell r="B95" t="str">
            <v>INER</v>
          </cell>
          <cell r="C95" t="str">
            <v>SN</v>
          </cell>
          <cell r="D95" t="str">
            <v>M01004</v>
          </cell>
          <cell r="E95">
            <v>2</v>
          </cell>
          <cell r="F95">
            <v>2</v>
          </cell>
          <cell r="G95">
            <v>5668</v>
          </cell>
          <cell r="I95">
            <v>1549</v>
          </cell>
          <cell r="J95">
            <v>2686</v>
          </cell>
        </row>
        <row r="96">
          <cell r="A96" t="str">
            <v>NCD</v>
          </cell>
          <cell r="B96" t="str">
            <v>INER</v>
          </cell>
          <cell r="C96" t="str">
            <v>SN</v>
          </cell>
          <cell r="D96" t="str">
            <v>M02075</v>
          </cell>
          <cell r="E96">
            <v>2</v>
          </cell>
          <cell r="F96">
            <v>2</v>
          </cell>
          <cell r="G96">
            <v>3146</v>
          </cell>
          <cell r="I96">
            <v>1085</v>
          </cell>
          <cell r="J96">
            <v>0</v>
          </cell>
        </row>
        <row r="97">
          <cell r="A97" t="str">
            <v>NCD</v>
          </cell>
          <cell r="B97" t="str">
            <v>INER</v>
          </cell>
          <cell r="C97" t="str">
            <v>SN</v>
          </cell>
          <cell r="D97" t="str">
            <v>M02031</v>
          </cell>
          <cell r="E97">
            <v>2</v>
          </cell>
          <cell r="F97">
            <v>1</v>
          </cell>
          <cell r="G97">
            <v>4948</v>
          </cell>
          <cell r="I97">
            <v>1893</v>
          </cell>
          <cell r="J97">
            <v>881</v>
          </cell>
        </row>
        <row r="98">
          <cell r="A98" t="str">
            <v>NCD</v>
          </cell>
          <cell r="B98" t="str">
            <v>INER</v>
          </cell>
          <cell r="C98" t="str">
            <v>SN</v>
          </cell>
          <cell r="D98" t="str">
            <v>M02035</v>
          </cell>
          <cell r="E98">
            <v>2</v>
          </cell>
          <cell r="F98">
            <v>2</v>
          </cell>
          <cell r="G98">
            <v>3138</v>
          </cell>
          <cell r="I98">
            <v>1355</v>
          </cell>
          <cell r="J98">
            <v>533</v>
          </cell>
        </row>
        <row r="99">
          <cell r="A99" t="str">
            <v>NCD</v>
          </cell>
          <cell r="B99" t="str">
            <v>INER</v>
          </cell>
          <cell r="C99" t="str">
            <v>SN</v>
          </cell>
          <cell r="D99" t="str">
            <v>M02087</v>
          </cell>
          <cell r="E99">
            <v>2</v>
          </cell>
          <cell r="F99">
            <v>2</v>
          </cell>
          <cell r="G99">
            <v>3968</v>
          </cell>
          <cell r="I99">
            <v>1599</v>
          </cell>
          <cell r="J99">
            <v>608</v>
          </cell>
        </row>
        <row r="100">
          <cell r="A100" t="str">
            <v>NCD</v>
          </cell>
          <cell r="B100" t="str">
            <v>INER</v>
          </cell>
          <cell r="C100" t="str">
            <v>SN</v>
          </cell>
          <cell r="D100" t="str">
            <v>M02034</v>
          </cell>
          <cell r="E100">
            <v>2</v>
          </cell>
          <cell r="F100">
            <v>2</v>
          </cell>
          <cell r="G100">
            <v>3543</v>
          </cell>
          <cell r="I100">
            <v>1502</v>
          </cell>
          <cell r="J100">
            <v>577</v>
          </cell>
        </row>
        <row r="101">
          <cell r="A101" t="str">
            <v>NCG</v>
          </cell>
          <cell r="B101" t="str">
            <v>INNUTRICION</v>
          </cell>
          <cell r="C101" t="str">
            <v>SN</v>
          </cell>
          <cell r="D101" t="str">
            <v>CF41045</v>
          </cell>
          <cell r="E101">
            <v>2</v>
          </cell>
          <cell r="F101">
            <v>2</v>
          </cell>
          <cell r="G101">
            <v>6277</v>
          </cell>
          <cell r="I101">
            <v>0</v>
          </cell>
          <cell r="J101">
            <v>0</v>
          </cell>
        </row>
        <row r="102">
          <cell r="A102" t="str">
            <v>NCG</v>
          </cell>
          <cell r="B102" t="str">
            <v>INNUTRICION</v>
          </cell>
          <cell r="C102" t="str">
            <v>SN</v>
          </cell>
          <cell r="D102" t="str">
            <v>CF41044</v>
          </cell>
          <cell r="E102">
            <v>2</v>
          </cell>
          <cell r="F102">
            <v>3</v>
          </cell>
          <cell r="G102">
            <v>5597</v>
          </cell>
          <cell r="I102">
            <v>0</v>
          </cell>
          <cell r="J102">
            <v>0</v>
          </cell>
        </row>
        <row r="103">
          <cell r="A103" t="str">
            <v>NCG</v>
          </cell>
          <cell r="B103" t="str">
            <v>INNUTRICION</v>
          </cell>
          <cell r="C103" t="str">
            <v>SN</v>
          </cell>
          <cell r="D103" t="str">
            <v>M02006</v>
          </cell>
          <cell r="E103">
            <v>2</v>
          </cell>
          <cell r="F103">
            <v>2</v>
          </cell>
          <cell r="G103">
            <v>3146</v>
          </cell>
          <cell r="I103">
            <v>1085</v>
          </cell>
          <cell r="J103">
            <v>0</v>
          </cell>
        </row>
        <row r="104">
          <cell r="A104" t="str">
            <v>NCG</v>
          </cell>
          <cell r="B104" t="str">
            <v>INNUTRICION</v>
          </cell>
          <cell r="C104" t="str">
            <v>SN</v>
          </cell>
          <cell r="D104" t="str">
            <v>M01011</v>
          </cell>
          <cell r="E104">
            <v>2</v>
          </cell>
          <cell r="F104">
            <v>2</v>
          </cell>
          <cell r="G104">
            <v>6769</v>
          </cell>
          <cell r="I104">
            <v>1814</v>
          </cell>
          <cell r="J104">
            <v>3116</v>
          </cell>
        </row>
        <row r="105">
          <cell r="A105" t="str">
            <v>NCG</v>
          </cell>
          <cell r="B105" t="str">
            <v>INNUTRICION</v>
          </cell>
          <cell r="C105" t="str">
            <v>SN</v>
          </cell>
          <cell r="D105" t="str">
            <v>M01010</v>
          </cell>
          <cell r="E105">
            <v>2</v>
          </cell>
          <cell r="F105">
            <v>2</v>
          </cell>
          <cell r="G105">
            <v>5979</v>
          </cell>
          <cell r="I105">
            <v>1630</v>
          </cell>
          <cell r="J105">
            <v>2822</v>
          </cell>
        </row>
        <row r="106">
          <cell r="A106" t="str">
            <v>NCG</v>
          </cell>
          <cell r="B106" t="str">
            <v>INNUTRICION</v>
          </cell>
          <cell r="C106" t="str">
            <v>SN</v>
          </cell>
          <cell r="D106" t="str">
            <v>M02087</v>
          </cell>
          <cell r="E106">
            <v>2</v>
          </cell>
          <cell r="F106">
            <v>2</v>
          </cell>
          <cell r="G106">
            <v>3968</v>
          </cell>
          <cell r="I106">
            <v>1599</v>
          </cell>
          <cell r="J106">
            <v>608</v>
          </cell>
        </row>
        <row r="107">
          <cell r="A107" t="str">
            <v>NCG</v>
          </cell>
          <cell r="B107" t="str">
            <v>INNUTRICION</v>
          </cell>
          <cell r="C107" t="str">
            <v>SN</v>
          </cell>
          <cell r="D107" t="str">
            <v>M02034</v>
          </cell>
          <cell r="E107">
            <v>2</v>
          </cell>
          <cell r="F107">
            <v>2</v>
          </cell>
          <cell r="G107">
            <v>3543</v>
          </cell>
          <cell r="I107">
            <v>1502</v>
          </cell>
          <cell r="J107">
            <v>577</v>
          </cell>
        </row>
        <row r="108">
          <cell r="A108" t="str">
            <v>NCK</v>
          </cell>
          <cell r="B108" t="str">
            <v>INNEURO</v>
          </cell>
          <cell r="C108" t="str">
            <v>SN</v>
          </cell>
          <cell r="D108" t="str">
            <v>M02006</v>
          </cell>
          <cell r="E108">
            <v>2</v>
          </cell>
          <cell r="F108">
            <v>1</v>
          </cell>
          <cell r="G108">
            <v>3146</v>
          </cell>
          <cell r="I108">
            <v>1085</v>
          </cell>
          <cell r="J108">
            <v>0</v>
          </cell>
        </row>
        <row r="109">
          <cell r="A109" t="str">
            <v>NCK</v>
          </cell>
          <cell r="B109" t="str">
            <v>INNEURO</v>
          </cell>
          <cell r="C109" t="str">
            <v>SN</v>
          </cell>
          <cell r="D109" t="str">
            <v>M02089</v>
          </cell>
          <cell r="E109">
            <v>2</v>
          </cell>
          <cell r="F109">
            <v>1</v>
          </cell>
          <cell r="G109">
            <v>4971</v>
          </cell>
          <cell r="I109">
            <v>2365</v>
          </cell>
          <cell r="J109">
            <v>0</v>
          </cell>
        </row>
        <row r="110">
          <cell r="A110" t="str">
            <v>NCK</v>
          </cell>
          <cell r="B110" t="str">
            <v>INNEURO</v>
          </cell>
          <cell r="C110" t="str">
            <v>SN</v>
          </cell>
          <cell r="D110" t="str">
            <v>M02015</v>
          </cell>
          <cell r="E110">
            <v>2</v>
          </cell>
          <cell r="F110">
            <v>1</v>
          </cell>
          <cell r="G110">
            <v>4427</v>
          </cell>
          <cell r="I110">
            <v>2187</v>
          </cell>
          <cell r="J110">
            <v>0</v>
          </cell>
        </row>
        <row r="111">
          <cell r="A111" t="str">
            <v>NCK</v>
          </cell>
          <cell r="B111" t="str">
            <v>INNEURO</v>
          </cell>
          <cell r="C111" t="str">
            <v>SN</v>
          </cell>
          <cell r="D111" t="str">
            <v>M01011</v>
          </cell>
          <cell r="E111">
            <v>2</v>
          </cell>
          <cell r="F111">
            <v>4</v>
          </cell>
          <cell r="G111">
            <v>6769</v>
          </cell>
          <cell r="I111">
            <v>1814</v>
          </cell>
          <cell r="J111">
            <v>3116</v>
          </cell>
        </row>
        <row r="112">
          <cell r="A112" t="str">
            <v>NCK</v>
          </cell>
          <cell r="B112" t="str">
            <v>INNEURO</v>
          </cell>
          <cell r="C112" t="str">
            <v>SN</v>
          </cell>
          <cell r="D112" t="str">
            <v>M02075</v>
          </cell>
          <cell r="E112">
            <v>2</v>
          </cell>
          <cell r="F112">
            <v>1</v>
          </cell>
          <cell r="G112">
            <v>3146</v>
          </cell>
          <cell r="I112">
            <v>1085</v>
          </cell>
          <cell r="J112">
            <v>0</v>
          </cell>
        </row>
        <row r="113">
          <cell r="A113" t="str">
            <v>NCK</v>
          </cell>
          <cell r="B113" t="str">
            <v>INNEURO</v>
          </cell>
          <cell r="C113" t="str">
            <v>SN</v>
          </cell>
          <cell r="D113" t="str">
            <v>CF41046</v>
          </cell>
          <cell r="E113">
            <v>2</v>
          </cell>
          <cell r="F113">
            <v>4</v>
          </cell>
          <cell r="G113">
            <v>7033</v>
          </cell>
          <cell r="I113">
            <v>0</v>
          </cell>
          <cell r="J113">
            <v>0</v>
          </cell>
        </row>
        <row r="114">
          <cell r="A114" t="str">
            <v>NCK</v>
          </cell>
          <cell r="B114" t="str">
            <v>INNEURO</v>
          </cell>
          <cell r="C114" t="str">
            <v>SN</v>
          </cell>
          <cell r="D114" t="str">
            <v>M02034</v>
          </cell>
          <cell r="E114">
            <v>2</v>
          </cell>
          <cell r="F114">
            <v>4</v>
          </cell>
          <cell r="G114">
            <v>3543</v>
          </cell>
          <cell r="I114">
            <v>1502</v>
          </cell>
          <cell r="J114">
            <v>577</v>
          </cell>
        </row>
        <row r="115">
          <cell r="A115" t="str">
            <v>NCZ</v>
          </cell>
          <cell r="B115" t="str">
            <v>INPEDIATRIA</v>
          </cell>
          <cell r="C115" t="str">
            <v>SN</v>
          </cell>
          <cell r="D115" t="str">
            <v>M02075</v>
          </cell>
          <cell r="E115">
            <v>2</v>
          </cell>
          <cell r="F115">
            <v>2</v>
          </cell>
          <cell r="G115">
            <v>3146</v>
          </cell>
          <cell r="I115">
            <v>1085</v>
          </cell>
          <cell r="J115">
            <v>0</v>
          </cell>
        </row>
        <row r="116">
          <cell r="A116" t="str">
            <v>NDE</v>
          </cell>
          <cell r="B116" t="str">
            <v>INPERINATOLOGIA</v>
          </cell>
          <cell r="C116" t="str">
            <v>SN</v>
          </cell>
          <cell r="D116" t="str">
            <v>CF41024</v>
          </cell>
          <cell r="E116">
            <v>2</v>
          </cell>
          <cell r="F116">
            <v>1</v>
          </cell>
          <cell r="G116">
            <v>5681</v>
          </cell>
          <cell r="I116">
            <v>1398</v>
          </cell>
          <cell r="J116">
            <v>1684</v>
          </cell>
        </row>
        <row r="117">
          <cell r="A117" t="str">
            <v>NDE</v>
          </cell>
          <cell r="B117" t="str">
            <v>INPERINATOLOGIA</v>
          </cell>
          <cell r="C117" t="str">
            <v>SN</v>
          </cell>
          <cell r="D117" t="str">
            <v>CF41042</v>
          </cell>
          <cell r="E117">
            <v>2</v>
          </cell>
          <cell r="F117">
            <v>1</v>
          </cell>
          <cell r="G117">
            <v>9623</v>
          </cell>
          <cell r="I117">
            <v>0</v>
          </cell>
          <cell r="J117">
            <v>0</v>
          </cell>
        </row>
        <row r="118">
          <cell r="A118" t="str">
            <v>NDE</v>
          </cell>
          <cell r="B118" t="str">
            <v>INPERINATOLOGIA</v>
          </cell>
          <cell r="C118" t="str">
            <v>SN</v>
          </cell>
          <cell r="D118" t="str">
            <v>CF41041</v>
          </cell>
          <cell r="E118">
            <v>2</v>
          </cell>
          <cell r="F118">
            <v>1</v>
          </cell>
          <cell r="G118">
            <v>8130</v>
          </cell>
          <cell r="I118">
            <v>0</v>
          </cell>
          <cell r="J118">
            <v>0</v>
          </cell>
        </row>
        <row r="119">
          <cell r="A119" t="str">
            <v>NDE</v>
          </cell>
          <cell r="B119" t="str">
            <v>INPERINATOLOGIA</v>
          </cell>
          <cell r="C119" t="str">
            <v>SN</v>
          </cell>
          <cell r="D119" t="str">
            <v>M02095</v>
          </cell>
          <cell r="E119">
            <v>2</v>
          </cell>
          <cell r="F119">
            <v>1</v>
          </cell>
          <cell r="G119">
            <v>2911</v>
          </cell>
          <cell r="I119">
            <v>1070</v>
          </cell>
          <cell r="J119">
            <v>0</v>
          </cell>
        </row>
        <row r="120">
          <cell r="A120" t="str">
            <v>NDE</v>
          </cell>
          <cell r="B120" t="str">
            <v>INPERINATOLOGIA</v>
          </cell>
          <cell r="C120" t="str">
            <v>SN</v>
          </cell>
          <cell r="D120" t="str">
            <v>M02089</v>
          </cell>
          <cell r="E120">
            <v>2</v>
          </cell>
          <cell r="F120">
            <v>2</v>
          </cell>
          <cell r="G120">
            <v>4971</v>
          </cell>
          <cell r="I120">
            <v>2365</v>
          </cell>
          <cell r="J120">
            <v>0</v>
          </cell>
        </row>
        <row r="121">
          <cell r="A121" t="str">
            <v>NDE</v>
          </cell>
          <cell r="B121" t="str">
            <v>INPERINATOLOGIA</v>
          </cell>
          <cell r="C121" t="str">
            <v>SN</v>
          </cell>
          <cell r="D121" t="str">
            <v>M02062</v>
          </cell>
          <cell r="E121">
            <v>2</v>
          </cell>
          <cell r="F121">
            <v>1</v>
          </cell>
          <cell r="G121">
            <v>5088</v>
          </cell>
          <cell r="I121">
            <v>2376</v>
          </cell>
          <cell r="J121">
            <v>0</v>
          </cell>
        </row>
        <row r="122">
          <cell r="A122" t="str">
            <v>NDE</v>
          </cell>
          <cell r="B122" t="str">
            <v>INPERINATOLOGIA</v>
          </cell>
          <cell r="C122" t="str">
            <v>SN</v>
          </cell>
          <cell r="D122" t="str">
            <v>M02015</v>
          </cell>
          <cell r="E122">
            <v>2</v>
          </cell>
          <cell r="F122">
            <v>1</v>
          </cell>
          <cell r="G122">
            <v>4427</v>
          </cell>
          <cell r="I122">
            <v>2187</v>
          </cell>
          <cell r="J122">
            <v>0</v>
          </cell>
        </row>
        <row r="123">
          <cell r="A123" t="str">
            <v>NDE</v>
          </cell>
          <cell r="B123" t="str">
            <v>INPERINATOLOGIA</v>
          </cell>
          <cell r="C123" t="str">
            <v>SN</v>
          </cell>
          <cell r="D123" t="str">
            <v>M01011</v>
          </cell>
          <cell r="E123">
            <v>2</v>
          </cell>
          <cell r="F123">
            <v>2</v>
          </cell>
          <cell r="G123">
            <v>6769</v>
          </cell>
          <cell r="I123">
            <v>1814</v>
          </cell>
          <cell r="J123">
            <v>3116</v>
          </cell>
        </row>
        <row r="124">
          <cell r="A124" t="str">
            <v>NDE</v>
          </cell>
          <cell r="B124" t="str">
            <v>INPERINATOLOGIA</v>
          </cell>
          <cell r="C124" t="str">
            <v>SN</v>
          </cell>
          <cell r="D124" t="str">
            <v>M02082</v>
          </cell>
          <cell r="E124">
            <v>2</v>
          </cell>
          <cell r="F124">
            <v>3</v>
          </cell>
          <cell r="G124">
            <v>2889</v>
          </cell>
          <cell r="I124">
            <v>1246</v>
          </cell>
          <cell r="J124">
            <v>502</v>
          </cell>
        </row>
        <row r="125">
          <cell r="A125" t="str">
            <v>NDY</v>
          </cell>
          <cell r="B125" t="str">
            <v>INSALPUBLICA</v>
          </cell>
          <cell r="C125" t="str">
            <v>SN</v>
          </cell>
          <cell r="D125" t="str">
            <v>CF41042</v>
          </cell>
          <cell r="E125">
            <v>2</v>
          </cell>
          <cell r="F125">
            <v>2</v>
          </cell>
          <cell r="G125">
            <v>9623</v>
          </cell>
          <cell r="I125">
            <v>0</v>
          </cell>
          <cell r="J125">
            <v>0</v>
          </cell>
        </row>
        <row r="126">
          <cell r="A126" t="str">
            <v>NDY</v>
          </cell>
          <cell r="B126" t="str">
            <v>INSALPUBLICA</v>
          </cell>
          <cell r="C126" t="str">
            <v>SN</v>
          </cell>
          <cell r="D126" t="str">
            <v>CF41041</v>
          </cell>
          <cell r="E126">
            <v>2</v>
          </cell>
          <cell r="F126">
            <v>1</v>
          </cell>
          <cell r="G126">
            <v>8130</v>
          </cell>
          <cell r="I126">
            <v>0</v>
          </cell>
          <cell r="J126">
            <v>0</v>
          </cell>
        </row>
        <row r="127">
          <cell r="A127" t="str">
            <v>NDY</v>
          </cell>
          <cell r="B127" t="str">
            <v>INSALPUBLICA</v>
          </cell>
          <cell r="C127" t="str">
            <v>SN</v>
          </cell>
          <cell r="D127" t="str">
            <v>CF41045</v>
          </cell>
          <cell r="E127">
            <v>2</v>
          </cell>
          <cell r="F127">
            <v>2</v>
          </cell>
          <cell r="G127">
            <v>6277</v>
          </cell>
          <cell r="I127">
            <v>0</v>
          </cell>
          <cell r="J127">
            <v>0</v>
          </cell>
        </row>
        <row r="128">
          <cell r="A128" t="str">
            <v>NDY</v>
          </cell>
          <cell r="B128" t="str">
            <v>INSALPUBLICA</v>
          </cell>
          <cell r="C128" t="str">
            <v>SN</v>
          </cell>
          <cell r="D128" t="str">
            <v>CF41044</v>
          </cell>
          <cell r="E128">
            <v>2</v>
          </cell>
          <cell r="F128">
            <v>2</v>
          </cell>
          <cell r="G128">
            <v>5597</v>
          </cell>
          <cell r="I128">
            <v>0</v>
          </cell>
          <cell r="J128">
            <v>0</v>
          </cell>
        </row>
        <row r="129">
          <cell r="A129" t="str">
            <v>NDY</v>
          </cell>
          <cell r="B129" t="str">
            <v>INSALPUBLICA</v>
          </cell>
          <cell r="C129" t="str">
            <v>SN</v>
          </cell>
          <cell r="D129" t="str">
            <v>M01004</v>
          </cell>
          <cell r="E129">
            <v>2</v>
          </cell>
          <cell r="F129">
            <v>3</v>
          </cell>
          <cell r="G129">
            <v>5668</v>
          </cell>
          <cell r="I129">
            <v>1549</v>
          </cell>
          <cell r="J129">
            <v>2686</v>
          </cell>
        </row>
        <row r="130">
          <cell r="A130" t="str">
            <v>NDY</v>
          </cell>
          <cell r="B130" t="str">
            <v>INSALPUBLICA</v>
          </cell>
          <cell r="C130" t="str">
            <v>SN</v>
          </cell>
          <cell r="D130" t="str">
            <v>M02035</v>
          </cell>
          <cell r="E130">
            <v>2</v>
          </cell>
          <cell r="F130">
            <v>2</v>
          </cell>
          <cell r="G130">
            <v>3138</v>
          </cell>
          <cell r="I130">
            <v>1355</v>
          </cell>
          <cell r="J130">
            <v>533</v>
          </cell>
        </row>
      </sheetData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ZASXI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ZASXI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TIVOS"/>
      <sheetName val="DOCENTES "/>
      <sheetName val="MMy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P72"/>
  <sheetViews>
    <sheetView showGridLines="0" tabSelected="1" zoomScaleNormal="100" workbookViewId="0"/>
  </sheetViews>
  <sheetFormatPr baseColWidth="10" defaultRowHeight="16.5"/>
  <cols>
    <col min="1" max="1" width="11.42578125" style="116" customWidth="1"/>
    <col min="2" max="2" width="44.7109375" style="116" customWidth="1"/>
    <col min="3" max="3" width="19.140625" style="116" customWidth="1"/>
    <col min="4" max="6" width="16.140625" style="116" customWidth="1"/>
    <col min="7" max="16384" width="11.42578125" style="116"/>
  </cols>
  <sheetData>
    <row r="1" spans="1:16">
      <c r="A1" s="210" t="s">
        <v>126</v>
      </c>
    </row>
    <row r="2" spans="1:16">
      <c r="B2" s="219" t="s">
        <v>78</v>
      </c>
      <c r="C2" s="219"/>
      <c r="D2" s="115"/>
      <c r="E2" s="115"/>
      <c r="F2" s="115"/>
    </row>
    <row r="3" spans="1:16">
      <c r="B3" s="117"/>
      <c r="C3" s="117"/>
      <c r="D3" s="118"/>
      <c r="E3" s="118"/>
      <c r="F3" s="118"/>
    </row>
    <row r="4" spans="1:16" ht="24">
      <c r="B4" s="119" t="s">
        <v>79</v>
      </c>
      <c r="C4" s="120" t="s">
        <v>80</v>
      </c>
      <c r="D4" s="118"/>
    </row>
    <row r="5" spans="1:16" ht="20.100000000000001" customHeight="1">
      <c r="B5" s="121" t="s">
        <v>81</v>
      </c>
      <c r="C5" s="122"/>
      <c r="D5" s="118"/>
    </row>
    <row r="6" spans="1:16" ht="20.100000000000001" customHeight="1">
      <c r="B6" s="121" t="s">
        <v>82</v>
      </c>
      <c r="C6" s="123"/>
      <c r="D6" s="118"/>
    </row>
    <row r="7" spans="1:16" ht="20.100000000000001" customHeight="1">
      <c r="B7" s="121" t="s">
        <v>83</v>
      </c>
      <c r="C7" s="123"/>
      <c r="D7" s="118"/>
    </row>
    <row r="8" spans="1:16" ht="20.100000000000001" customHeight="1">
      <c r="B8" s="121" t="s">
        <v>84</v>
      </c>
      <c r="C8" s="123"/>
      <c r="D8" s="118"/>
    </row>
    <row r="9" spans="1:16" ht="20.100000000000001" customHeight="1">
      <c r="B9" s="121" t="s">
        <v>85</v>
      </c>
      <c r="C9" s="123"/>
      <c r="D9" s="118"/>
    </row>
    <row r="10" spans="1:16" ht="20.100000000000001" customHeight="1">
      <c r="B10" s="124" t="s">
        <v>86</v>
      </c>
      <c r="C10" s="125">
        <f>SUM(C5:C9)</f>
        <v>0</v>
      </c>
      <c r="D10" s="118"/>
    </row>
    <row r="11" spans="1:16" s="127" customFormat="1">
      <c r="B11" s="126" t="s">
        <v>87</v>
      </c>
      <c r="C11" s="117"/>
      <c r="D11" s="118"/>
      <c r="P11" s="116"/>
    </row>
    <row r="21" spans="1:3" ht="17.25">
      <c r="A21" s="128"/>
      <c r="B21" s="128"/>
      <c r="C21" s="128"/>
    </row>
    <row r="39" spans="1:3" ht="17.25">
      <c r="A39" s="128"/>
      <c r="B39" s="128"/>
      <c r="C39" s="128"/>
    </row>
    <row r="49" spans="1:3" ht="17.25">
      <c r="A49" s="128"/>
      <c r="B49" s="128"/>
      <c r="C49" s="128"/>
    </row>
    <row r="72" spans="1:3" ht="17.25">
      <c r="A72" s="128"/>
      <c r="B72" s="128"/>
      <c r="C72" s="128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30"/>
  <sheetViews>
    <sheetView zoomScaleNormal="100" workbookViewId="0">
      <selection activeCell="A2" sqref="A2"/>
    </sheetView>
  </sheetViews>
  <sheetFormatPr baseColWidth="10" defaultColWidth="10.85546875" defaultRowHeight="12.75"/>
  <cols>
    <col min="1" max="1" width="61.7109375" style="13" customWidth="1"/>
    <col min="2" max="2" width="20.7109375" style="46" customWidth="1"/>
    <col min="3" max="3" width="15.7109375" style="52" customWidth="1"/>
    <col min="4" max="4" width="15.7109375" style="53" customWidth="1"/>
    <col min="5" max="16384" width="10.85546875" style="13"/>
  </cols>
  <sheetData>
    <row r="1" spans="1:4">
      <c r="A1" s="2" t="s">
        <v>128</v>
      </c>
      <c r="B1" s="51"/>
    </row>
    <row r="2" spans="1:4">
      <c r="A2" s="42"/>
    </row>
    <row r="3" spans="1:4">
      <c r="A3" s="43" t="s">
        <v>27</v>
      </c>
      <c r="B3" s="54"/>
    </row>
    <row r="4" spans="1:4" ht="25.5">
      <c r="A4" s="55" t="s">
        <v>0</v>
      </c>
      <c r="B4" s="55" t="s">
        <v>23</v>
      </c>
      <c r="C4" s="56" t="s">
        <v>5</v>
      </c>
      <c r="D4" s="57" t="s">
        <v>3</v>
      </c>
    </row>
    <row r="5" spans="1:4">
      <c r="A5" s="22"/>
      <c r="B5" s="22"/>
      <c r="C5" s="58"/>
      <c r="D5" s="59"/>
    </row>
    <row r="6" spans="1:4">
      <c r="A6" s="22"/>
      <c r="B6" s="22"/>
      <c r="C6" s="58"/>
      <c r="D6" s="59"/>
    </row>
    <row r="7" spans="1:4">
      <c r="A7" s="22"/>
      <c r="B7" s="22"/>
      <c r="C7" s="58"/>
      <c r="D7" s="59"/>
    </row>
    <row r="8" spans="1:4" s="45" customFormat="1">
      <c r="A8" s="60"/>
      <c r="B8" s="61"/>
      <c r="C8" s="62"/>
      <c r="D8" s="63"/>
    </row>
    <row r="9" spans="1:4" s="45" customFormat="1">
      <c r="A9" s="22"/>
      <c r="B9" s="22"/>
      <c r="C9" s="58"/>
      <c r="D9" s="59"/>
    </row>
    <row r="10" spans="1:4" s="45" customFormat="1">
      <c r="A10" s="60"/>
      <c r="B10" s="61"/>
      <c r="C10" s="62"/>
      <c r="D10" s="63"/>
    </row>
    <row r="11" spans="1:4" s="45" customFormat="1">
      <c r="A11" s="22"/>
      <c r="B11" s="61"/>
      <c r="C11" s="62"/>
      <c r="D11" s="63"/>
    </row>
    <row r="12" spans="1:4" s="45" customFormat="1">
      <c r="A12" s="22"/>
      <c r="B12" s="22"/>
      <c r="C12" s="58"/>
      <c r="D12" s="59"/>
    </row>
    <row r="13" spans="1:4">
      <c r="A13" s="22"/>
      <c r="B13" s="22"/>
      <c r="C13" s="58"/>
      <c r="D13" s="59"/>
    </row>
    <row r="14" spans="1:4">
      <c r="A14" s="60"/>
      <c r="B14" s="61"/>
      <c r="C14" s="62"/>
      <c r="D14" s="63"/>
    </row>
    <row r="15" spans="1:4" s="45" customFormat="1">
      <c r="A15" s="60"/>
      <c r="B15" s="60"/>
      <c r="C15" s="64"/>
      <c r="D15" s="65"/>
    </row>
    <row r="16" spans="1:4">
      <c r="A16" s="22"/>
      <c r="B16" s="22"/>
      <c r="C16" s="58"/>
      <c r="D16" s="59"/>
    </row>
    <row r="17" spans="1:4">
      <c r="A17" s="22"/>
      <c r="B17" s="60"/>
      <c r="C17" s="62"/>
      <c r="D17" s="63"/>
    </row>
    <row r="18" spans="1:4" ht="13.5" customHeight="1">
      <c r="A18" s="22"/>
      <c r="B18" s="22"/>
      <c r="C18" s="66"/>
      <c r="D18" s="67"/>
    </row>
    <row r="19" spans="1:4">
      <c r="A19" s="22"/>
      <c r="B19" s="22"/>
      <c r="C19" s="58"/>
      <c r="D19" s="59"/>
    </row>
    <row r="20" spans="1:4">
      <c r="A20" s="22"/>
      <c r="B20" s="22"/>
      <c r="C20" s="58"/>
      <c r="D20" s="59"/>
    </row>
    <row r="21" spans="1:4">
      <c r="A21" s="22"/>
      <c r="B21" s="60"/>
      <c r="C21" s="62"/>
      <c r="D21" s="63"/>
    </row>
    <row r="22" spans="1:4">
      <c r="A22" s="60"/>
      <c r="B22" s="61"/>
      <c r="C22" s="62"/>
      <c r="D22" s="63"/>
    </row>
    <row r="23" spans="1:4">
      <c r="A23" s="68"/>
      <c r="B23" s="69"/>
      <c r="C23" s="70"/>
      <c r="D23" s="71"/>
    </row>
    <row r="24" spans="1:4">
      <c r="A24" s="72"/>
      <c r="B24" s="72"/>
      <c r="C24" s="73"/>
      <c r="D24" s="74"/>
    </row>
    <row r="25" spans="1:4">
      <c r="A25" s="72"/>
      <c r="B25" s="72"/>
      <c r="C25" s="73"/>
      <c r="D25" s="74"/>
    </row>
    <row r="26" spans="1:4">
      <c r="A26" s="72"/>
      <c r="B26" s="72"/>
      <c r="C26" s="73"/>
      <c r="D26" s="74"/>
    </row>
    <row r="27" spans="1:4">
      <c r="A27" s="72"/>
      <c r="B27" s="72"/>
      <c r="C27" s="73"/>
      <c r="D27" s="74"/>
    </row>
    <row r="28" spans="1:4">
      <c r="A28" s="72"/>
      <c r="B28" s="72"/>
      <c r="C28" s="73"/>
      <c r="D28" s="74"/>
    </row>
    <row r="29" spans="1:4" s="30" customFormat="1">
      <c r="A29" s="28"/>
      <c r="B29" s="27" t="s">
        <v>4</v>
      </c>
      <c r="C29" s="75">
        <f>SUM(C5:C28)</f>
        <v>0</v>
      </c>
      <c r="D29" s="76">
        <f>SUM(D5:D28)</f>
        <v>0</v>
      </c>
    </row>
    <row r="30" spans="1:4">
      <c r="A30" s="40" t="s">
        <v>17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fitToHeight="1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26"/>
  <sheetViews>
    <sheetView zoomScale="96" zoomScaleNormal="96" workbookViewId="0">
      <selection activeCell="A2" sqref="A2"/>
    </sheetView>
  </sheetViews>
  <sheetFormatPr baseColWidth="10" defaultRowHeight="12.75"/>
  <cols>
    <col min="1" max="1" width="25.7109375" style="13" customWidth="1"/>
    <col min="2" max="2" width="12.7109375" style="13" customWidth="1"/>
    <col min="3" max="3" width="13.7109375" style="13" customWidth="1"/>
    <col min="4" max="4" width="12.7109375" style="13" customWidth="1"/>
    <col min="5" max="5" width="13.28515625" style="13" customWidth="1"/>
    <col min="6" max="7" width="16.140625" style="13" customWidth="1"/>
    <col min="8" max="8" width="13.42578125" style="41" bestFit="1" customWidth="1"/>
    <col min="9" max="16384" width="11.42578125" style="13"/>
  </cols>
  <sheetData>
    <row r="1" spans="1:7">
      <c r="A1" s="11" t="s">
        <v>129</v>
      </c>
      <c r="B1" s="12"/>
      <c r="C1" s="12"/>
      <c r="D1" s="12"/>
    </row>
    <row r="2" spans="1:7" ht="28.5">
      <c r="A2" s="261" t="s">
        <v>127</v>
      </c>
    </row>
    <row r="3" spans="1:7">
      <c r="A3" s="12" t="s">
        <v>73</v>
      </c>
      <c r="B3" s="14"/>
      <c r="C3" s="14"/>
      <c r="D3" s="14"/>
    </row>
    <row r="4" spans="1:7">
      <c r="A4" s="255" t="s">
        <v>1</v>
      </c>
      <c r="B4" s="258" t="s">
        <v>9</v>
      </c>
      <c r="C4" s="258"/>
      <c r="D4" s="258"/>
      <c r="E4" s="259" t="s">
        <v>4</v>
      </c>
      <c r="F4" s="255" t="s">
        <v>71</v>
      </c>
      <c r="G4" s="255" t="s">
        <v>72</v>
      </c>
    </row>
    <row r="5" spans="1:7" ht="25.5">
      <c r="A5" s="255"/>
      <c r="B5" s="15" t="s">
        <v>7</v>
      </c>
      <c r="C5" s="15" t="s">
        <v>6</v>
      </c>
      <c r="D5" s="24" t="s">
        <v>8</v>
      </c>
      <c r="E5" s="260"/>
      <c r="F5" s="255"/>
      <c r="G5" s="255"/>
    </row>
    <row r="6" spans="1:7">
      <c r="A6" s="25" t="s">
        <v>15</v>
      </c>
      <c r="B6" s="18"/>
      <c r="C6" s="18"/>
      <c r="D6" s="18"/>
      <c r="E6" s="18">
        <f>SUM(B6:D6)</f>
        <v>0</v>
      </c>
      <c r="F6" s="26"/>
      <c r="G6" s="26"/>
    </row>
    <row r="7" spans="1:7">
      <c r="A7" s="25" t="s">
        <v>18</v>
      </c>
      <c r="B7" s="18"/>
      <c r="C7" s="18"/>
      <c r="D7" s="18"/>
      <c r="E7" s="18">
        <f>SUM(B7:D7)</f>
        <v>0</v>
      </c>
      <c r="F7" s="26"/>
      <c r="G7" s="26"/>
    </row>
    <row r="8" spans="1:7">
      <c r="A8" s="27" t="s">
        <v>4</v>
      </c>
      <c r="B8" s="28">
        <f t="shared" ref="B8:D8" si="0">SUM(B6:B7)</f>
        <v>0</v>
      </c>
      <c r="C8" s="28">
        <f t="shared" si="0"/>
        <v>0</v>
      </c>
      <c r="D8" s="28">
        <f t="shared" si="0"/>
        <v>0</v>
      </c>
      <c r="E8" s="28">
        <f>SUM(E6:E7)</f>
        <v>0</v>
      </c>
      <c r="F8" s="29">
        <f>SUM(F6:F7)</f>
        <v>0</v>
      </c>
      <c r="G8" s="29">
        <f>SUM(G6:G7)</f>
        <v>0</v>
      </c>
    </row>
    <row r="11" spans="1:7">
      <c r="A11" s="30" t="s">
        <v>19</v>
      </c>
    </row>
    <row r="12" spans="1:7" ht="25.5">
      <c r="A12" s="31" t="s">
        <v>16</v>
      </c>
      <c r="B12" s="24" t="s">
        <v>20</v>
      </c>
      <c r="C12" s="24" t="s">
        <v>21</v>
      </c>
      <c r="D12" s="24" t="s">
        <v>22</v>
      </c>
    </row>
    <row r="13" spans="1:7">
      <c r="A13" s="23"/>
      <c r="B13" s="18"/>
      <c r="C13" s="32"/>
      <c r="D13" s="26"/>
    </row>
    <row r="14" spans="1:7">
      <c r="A14" s="22"/>
      <c r="B14" s="18"/>
      <c r="C14" s="33"/>
      <c r="D14" s="26"/>
    </row>
    <row r="15" spans="1:7">
      <c r="A15" s="22"/>
      <c r="B15" s="18"/>
      <c r="C15" s="33"/>
      <c r="D15" s="26"/>
      <c r="F15" s="34"/>
    </row>
    <row r="16" spans="1:7">
      <c r="A16" s="22"/>
      <c r="B16" s="18"/>
      <c r="C16" s="33"/>
      <c r="D16" s="26"/>
      <c r="F16" s="34"/>
    </row>
    <row r="17" spans="1:6">
      <c r="A17" s="22"/>
      <c r="B17" s="18"/>
      <c r="C17" s="33"/>
      <c r="D17" s="26"/>
      <c r="F17" s="35"/>
    </row>
    <row r="18" spans="1:6">
      <c r="A18" s="22"/>
      <c r="B18" s="18"/>
      <c r="C18" s="33"/>
      <c r="D18" s="26"/>
    </row>
    <row r="19" spans="1:6">
      <c r="A19" s="22"/>
      <c r="B19" s="18"/>
      <c r="C19" s="33"/>
      <c r="D19" s="26"/>
    </row>
    <row r="20" spans="1:6">
      <c r="A20" s="22"/>
      <c r="B20" s="18"/>
      <c r="C20" s="33"/>
      <c r="D20" s="26"/>
    </row>
    <row r="21" spans="1:6">
      <c r="A21" s="22"/>
      <c r="B21" s="18"/>
      <c r="C21" s="33"/>
      <c r="D21" s="26"/>
    </row>
    <row r="22" spans="1:6">
      <c r="A22" s="22"/>
      <c r="B22" s="18"/>
      <c r="C22" s="33"/>
      <c r="D22" s="26"/>
    </row>
    <row r="23" spans="1:6">
      <c r="A23" s="36"/>
      <c r="B23" s="18"/>
      <c r="C23" s="37"/>
      <c r="D23" s="26"/>
    </row>
    <row r="24" spans="1:6">
      <c r="A24" s="38" t="s">
        <v>4</v>
      </c>
      <c r="B24" s="38">
        <f>SUM(B13:B23)</f>
        <v>0</v>
      </c>
      <c r="C24" s="38" t="s">
        <v>4</v>
      </c>
      <c r="D24" s="39">
        <f>SUM(D13:D23)</f>
        <v>0</v>
      </c>
    </row>
    <row r="25" spans="1:6">
      <c r="A25" s="40" t="s">
        <v>17</v>
      </c>
    </row>
    <row r="26" spans="1:6">
      <c r="A26" s="40"/>
    </row>
  </sheetData>
  <mergeCells count="5">
    <mergeCell ref="A4:A5"/>
    <mergeCell ref="B4:D4"/>
    <mergeCell ref="E4:E5"/>
    <mergeCell ref="G4:G5"/>
    <mergeCell ref="F4:F5"/>
  </mergeCells>
  <printOptions horizontalCentered="1"/>
  <pageMargins left="0.70866141732283472" right="0.70866141732283472" top="0.74803149606299213" bottom="0.74803149606299213" header="0.31496062992125984" footer="0.31496062992125984"/>
  <pageSetup fitToHeight="1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10"/>
  <sheetViews>
    <sheetView workbookViewId="0">
      <selection activeCell="A2" sqref="A2"/>
    </sheetView>
  </sheetViews>
  <sheetFormatPr baseColWidth="10" defaultRowHeight="12.75"/>
  <cols>
    <col min="1" max="1" width="26" style="1" customWidth="1"/>
    <col min="2" max="2" width="12.140625" style="1" customWidth="1"/>
    <col min="3" max="3" width="15.7109375" style="1" customWidth="1"/>
    <col min="4" max="4" width="20.7109375" style="1" customWidth="1"/>
    <col min="5" max="5" width="13" style="1" customWidth="1"/>
    <col min="6" max="16384" width="11.42578125" style="1"/>
  </cols>
  <sheetData>
    <row r="1" spans="1:3">
      <c r="A1" s="2" t="s">
        <v>128</v>
      </c>
      <c r="B1" s="2"/>
    </row>
    <row r="3" spans="1:3">
      <c r="A3" s="2" t="s">
        <v>77</v>
      </c>
      <c r="B3" s="3"/>
    </row>
    <row r="4" spans="1:3" ht="25.5">
      <c r="A4" s="9" t="s">
        <v>14</v>
      </c>
      <c r="B4" s="4" t="s">
        <v>10</v>
      </c>
      <c r="C4" s="4" t="s">
        <v>3</v>
      </c>
    </row>
    <row r="5" spans="1:3">
      <c r="A5" s="7"/>
      <c r="B5" s="7"/>
      <c r="C5" s="5"/>
    </row>
    <row r="6" spans="1:3">
      <c r="A6" s="7"/>
      <c r="B6" s="7"/>
      <c r="C6" s="5"/>
    </row>
    <row r="7" spans="1:3">
      <c r="A7" s="7"/>
      <c r="B7" s="7"/>
      <c r="C7" s="5"/>
    </row>
    <row r="8" spans="1:3">
      <c r="A8" s="7"/>
      <c r="B8" s="7"/>
      <c r="C8" s="5"/>
    </row>
    <row r="9" spans="1:3">
      <c r="A9" s="7"/>
      <c r="B9" s="7"/>
      <c r="C9" s="5"/>
    </row>
    <row r="10" spans="1:3">
      <c r="A10" s="10" t="s">
        <v>4</v>
      </c>
      <c r="B10" s="8">
        <f>SUM(B5:B9)</f>
        <v>0</v>
      </c>
      <c r="C10" s="6">
        <f>SUM(C5:C9)</f>
        <v>0</v>
      </c>
    </row>
  </sheetData>
  <pageMargins left="0.70866141732283472" right="0.70866141732283472" top="0.74803149606299213" bottom="0.74803149606299213" header="0.31496062992125984" footer="0.31496062992125984"/>
  <pageSetup fitToHeight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I33"/>
  <sheetViews>
    <sheetView zoomScaleNormal="100" workbookViewId="0"/>
  </sheetViews>
  <sheetFormatPr baseColWidth="10" defaultRowHeight="15"/>
  <cols>
    <col min="1" max="1" width="11.42578125" style="129"/>
    <col min="2" max="2" width="23.140625" style="129" customWidth="1"/>
    <col min="3" max="3" width="32.140625" style="129" customWidth="1"/>
    <col min="4" max="4" width="23.5703125" style="129" customWidth="1"/>
    <col min="5" max="5" width="11.42578125" style="129" customWidth="1"/>
    <col min="6" max="257" width="11.42578125" style="129"/>
    <col min="258" max="258" width="23.140625" style="129" customWidth="1"/>
    <col min="259" max="259" width="32.140625" style="129" customWidth="1"/>
    <col min="260" max="260" width="23.5703125" style="129" customWidth="1"/>
    <col min="261" max="261" width="11.42578125" style="129" customWidth="1"/>
    <col min="262" max="513" width="11.42578125" style="129"/>
    <col min="514" max="514" width="23.140625" style="129" customWidth="1"/>
    <col min="515" max="515" width="32.140625" style="129" customWidth="1"/>
    <col min="516" max="516" width="23.5703125" style="129" customWidth="1"/>
    <col min="517" max="517" width="11.42578125" style="129" customWidth="1"/>
    <col min="518" max="769" width="11.42578125" style="129"/>
    <col min="770" max="770" width="23.140625" style="129" customWidth="1"/>
    <col min="771" max="771" width="32.140625" style="129" customWidth="1"/>
    <col min="772" max="772" width="23.5703125" style="129" customWidth="1"/>
    <col min="773" max="773" width="11.42578125" style="129" customWidth="1"/>
    <col min="774" max="1025" width="11.42578125" style="129"/>
    <col min="1026" max="1026" width="23.140625" style="129" customWidth="1"/>
    <col min="1027" max="1027" width="32.140625" style="129" customWidth="1"/>
    <col min="1028" max="1028" width="23.5703125" style="129" customWidth="1"/>
    <col min="1029" max="1029" width="11.42578125" style="129" customWidth="1"/>
    <col min="1030" max="1281" width="11.42578125" style="129"/>
    <col min="1282" max="1282" width="23.140625" style="129" customWidth="1"/>
    <col min="1283" max="1283" width="32.140625" style="129" customWidth="1"/>
    <col min="1284" max="1284" width="23.5703125" style="129" customWidth="1"/>
    <col min="1285" max="1285" width="11.42578125" style="129" customWidth="1"/>
    <col min="1286" max="1537" width="11.42578125" style="129"/>
    <col min="1538" max="1538" width="23.140625" style="129" customWidth="1"/>
    <col min="1539" max="1539" width="32.140625" style="129" customWidth="1"/>
    <col min="1540" max="1540" width="23.5703125" style="129" customWidth="1"/>
    <col min="1541" max="1541" width="11.42578125" style="129" customWidth="1"/>
    <col min="1542" max="1793" width="11.42578125" style="129"/>
    <col min="1794" max="1794" width="23.140625" style="129" customWidth="1"/>
    <col min="1795" max="1795" width="32.140625" style="129" customWidth="1"/>
    <col min="1796" max="1796" width="23.5703125" style="129" customWidth="1"/>
    <col min="1797" max="1797" width="11.42578125" style="129" customWidth="1"/>
    <col min="1798" max="2049" width="11.42578125" style="129"/>
    <col min="2050" max="2050" width="23.140625" style="129" customWidth="1"/>
    <col min="2051" max="2051" width="32.140625" style="129" customWidth="1"/>
    <col min="2052" max="2052" width="23.5703125" style="129" customWidth="1"/>
    <col min="2053" max="2053" width="11.42578125" style="129" customWidth="1"/>
    <col min="2054" max="2305" width="11.42578125" style="129"/>
    <col min="2306" max="2306" width="23.140625" style="129" customWidth="1"/>
    <col min="2307" max="2307" width="32.140625" style="129" customWidth="1"/>
    <col min="2308" max="2308" width="23.5703125" style="129" customWidth="1"/>
    <col min="2309" max="2309" width="11.42578125" style="129" customWidth="1"/>
    <col min="2310" max="2561" width="11.42578125" style="129"/>
    <col min="2562" max="2562" width="23.140625" style="129" customWidth="1"/>
    <col min="2563" max="2563" width="32.140625" style="129" customWidth="1"/>
    <col min="2564" max="2564" width="23.5703125" style="129" customWidth="1"/>
    <col min="2565" max="2565" width="11.42578125" style="129" customWidth="1"/>
    <col min="2566" max="2817" width="11.42578125" style="129"/>
    <col min="2818" max="2818" width="23.140625" style="129" customWidth="1"/>
    <col min="2819" max="2819" width="32.140625" style="129" customWidth="1"/>
    <col min="2820" max="2820" width="23.5703125" style="129" customWidth="1"/>
    <col min="2821" max="2821" width="11.42578125" style="129" customWidth="1"/>
    <col min="2822" max="3073" width="11.42578125" style="129"/>
    <col min="3074" max="3074" width="23.140625" style="129" customWidth="1"/>
    <col min="3075" max="3075" width="32.140625" style="129" customWidth="1"/>
    <col min="3076" max="3076" width="23.5703125" style="129" customWidth="1"/>
    <col min="3077" max="3077" width="11.42578125" style="129" customWidth="1"/>
    <col min="3078" max="3329" width="11.42578125" style="129"/>
    <col min="3330" max="3330" width="23.140625" style="129" customWidth="1"/>
    <col min="3331" max="3331" width="32.140625" style="129" customWidth="1"/>
    <col min="3332" max="3332" width="23.5703125" style="129" customWidth="1"/>
    <col min="3333" max="3333" width="11.42578125" style="129" customWidth="1"/>
    <col min="3334" max="3585" width="11.42578125" style="129"/>
    <col min="3586" max="3586" width="23.140625" style="129" customWidth="1"/>
    <col min="3587" max="3587" width="32.140625" style="129" customWidth="1"/>
    <col min="3588" max="3588" width="23.5703125" style="129" customWidth="1"/>
    <col min="3589" max="3589" width="11.42578125" style="129" customWidth="1"/>
    <col min="3590" max="3841" width="11.42578125" style="129"/>
    <col min="3842" max="3842" width="23.140625" style="129" customWidth="1"/>
    <col min="3843" max="3843" width="32.140625" style="129" customWidth="1"/>
    <col min="3844" max="3844" width="23.5703125" style="129" customWidth="1"/>
    <col min="3845" max="3845" width="11.42578125" style="129" customWidth="1"/>
    <col min="3846" max="4097" width="11.42578125" style="129"/>
    <col min="4098" max="4098" width="23.140625" style="129" customWidth="1"/>
    <col min="4099" max="4099" width="32.140625" style="129" customWidth="1"/>
    <col min="4100" max="4100" width="23.5703125" style="129" customWidth="1"/>
    <col min="4101" max="4101" width="11.42578125" style="129" customWidth="1"/>
    <col min="4102" max="4353" width="11.42578125" style="129"/>
    <col min="4354" max="4354" width="23.140625" style="129" customWidth="1"/>
    <col min="4355" max="4355" width="32.140625" style="129" customWidth="1"/>
    <col min="4356" max="4356" width="23.5703125" style="129" customWidth="1"/>
    <col min="4357" max="4357" width="11.42578125" style="129" customWidth="1"/>
    <col min="4358" max="4609" width="11.42578125" style="129"/>
    <col min="4610" max="4610" width="23.140625" style="129" customWidth="1"/>
    <col min="4611" max="4611" width="32.140625" style="129" customWidth="1"/>
    <col min="4612" max="4612" width="23.5703125" style="129" customWidth="1"/>
    <col min="4613" max="4613" width="11.42578125" style="129" customWidth="1"/>
    <col min="4614" max="4865" width="11.42578125" style="129"/>
    <col min="4866" max="4866" width="23.140625" style="129" customWidth="1"/>
    <col min="4867" max="4867" width="32.140625" style="129" customWidth="1"/>
    <col min="4868" max="4868" width="23.5703125" style="129" customWidth="1"/>
    <col min="4869" max="4869" width="11.42578125" style="129" customWidth="1"/>
    <col min="4870" max="5121" width="11.42578125" style="129"/>
    <col min="5122" max="5122" width="23.140625" style="129" customWidth="1"/>
    <col min="5123" max="5123" width="32.140625" style="129" customWidth="1"/>
    <col min="5124" max="5124" width="23.5703125" style="129" customWidth="1"/>
    <col min="5125" max="5125" width="11.42578125" style="129" customWidth="1"/>
    <col min="5126" max="5377" width="11.42578125" style="129"/>
    <col min="5378" max="5378" width="23.140625" style="129" customWidth="1"/>
    <col min="5379" max="5379" width="32.140625" style="129" customWidth="1"/>
    <col min="5380" max="5380" width="23.5703125" style="129" customWidth="1"/>
    <col min="5381" max="5381" width="11.42578125" style="129" customWidth="1"/>
    <col min="5382" max="5633" width="11.42578125" style="129"/>
    <col min="5634" max="5634" width="23.140625" style="129" customWidth="1"/>
    <col min="5635" max="5635" width="32.140625" style="129" customWidth="1"/>
    <col min="5636" max="5636" width="23.5703125" style="129" customWidth="1"/>
    <col min="5637" max="5637" width="11.42578125" style="129" customWidth="1"/>
    <col min="5638" max="5889" width="11.42578125" style="129"/>
    <col min="5890" max="5890" width="23.140625" style="129" customWidth="1"/>
    <col min="5891" max="5891" width="32.140625" style="129" customWidth="1"/>
    <col min="5892" max="5892" width="23.5703125" style="129" customWidth="1"/>
    <col min="5893" max="5893" width="11.42578125" style="129" customWidth="1"/>
    <col min="5894" max="6145" width="11.42578125" style="129"/>
    <col min="6146" max="6146" width="23.140625" style="129" customWidth="1"/>
    <col min="6147" max="6147" width="32.140625" style="129" customWidth="1"/>
    <col min="6148" max="6148" width="23.5703125" style="129" customWidth="1"/>
    <col min="6149" max="6149" width="11.42578125" style="129" customWidth="1"/>
    <col min="6150" max="6401" width="11.42578125" style="129"/>
    <col min="6402" max="6402" width="23.140625" style="129" customWidth="1"/>
    <col min="6403" max="6403" width="32.140625" style="129" customWidth="1"/>
    <col min="6404" max="6404" width="23.5703125" style="129" customWidth="1"/>
    <col min="6405" max="6405" width="11.42578125" style="129" customWidth="1"/>
    <col min="6406" max="6657" width="11.42578125" style="129"/>
    <col min="6658" max="6658" width="23.140625" style="129" customWidth="1"/>
    <col min="6659" max="6659" width="32.140625" style="129" customWidth="1"/>
    <col min="6660" max="6660" width="23.5703125" style="129" customWidth="1"/>
    <col min="6661" max="6661" width="11.42578125" style="129" customWidth="1"/>
    <col min="6662" max="6913" width="11.42578125" style="129"/>
    <col min="6914" max="6914" width="23.140625" style="129" customWidth="1"/>
    <col min="6915" max="6915" width="32.140625" style="129" customWidth="1"/>
    <col min="6916" max="6916" width="23.5703125" style="129" customWidth="1"/>
    <col min="6917" max="6917" width="11.42578125" style="129" customWidth="1"/>
    <col min="6918" max="7169" width="11.42578125" style="129"/>
    <col min="7170" max="7170" width="23.140625" style="129" customWidth="1"/>
    <col min="7171" max="7171" width="32.140625" style="129" customWidth="1"/>
    <col min="7172" max="7172" width="23.5703125" style="129" customWidth="1"/>
    <col min="7173" max="7173" width="11.42578125" style="129" customWidth="1"/>
    <col min="7174" max="7425" width="11.42578125" style="129"/>
    <col min="7426" max="7426" width="23.140625" style="129" customWidth="1"/>
    <col min="7427" max="7427" width="32.140625" style="129" customWidth="1"/>
    <col min="7428" max="7428" width="23.5703125" style="129" customWidth="1"/>
    <col min="7429" max="7429" width="11.42578125" style="129" customWidth="1"/>
    <col min="7430" max="7681" width="11.42578125" style="129"/>
    <col min="7682" max="7682" width="23.140625" style="129" customWidth="1"/>
    <col min="7683" max="7683" width="32.140625" style="129" customWidth="1"/>
    <col min="7684" max="7684" width="23.5703125" style="129" customWidth="1"/>
    <col min="7685" max="7685" width="11.42578125" style="129" customWidth="1"/>
    <col min="7686" max="7937" width="11.42578125" style="129"/>
    <col min="7938" max="7938" width="23.140625" style="129" customWidth="1"/>
    <col min="7939" max="7939" width="32.140625" style="129" customWidth="1"/>
    <col min="7940" max="7940" width="23.5703125" style="129" customWidth="1"/>
    <col min="7941" max="7941" width="11.42578125" style="129" customWidth="1"/>
    <col min="7942" max="8193" width="11.42578125" style="129"/>
    <col min="8194" max="8194" width="23.140625" style="129" customWidth="1"/>
    <col min="8195" max="8195" width="32.140625" style="129" customWidth="1"/>
    <col min="8196" max="8196" width="23.5703125" style="129" customWidth="1"/>
    <col min="8197" max="8197" width="11.42578125" style="129" customWidth="1"/>
    <col min="8198" max="8449" width="11.42578125" style="129"/>
    <col min="8450" max="8450" width="23.140625" style="129" customWidth="1"/>
    <col min="8451" max="8451" width="32.140625" style="129" customWidth="1"/>
    <col min="8452" max="8452" width="23.5703125" style="129" customWidth="1"/>
    <col min="8453" max="8453" width="11.42578125" style="129" customWidth="1"/>
    <col min="8454" max="8705" width="11.42578125" style="129"/>
    <col min="8706" max="8706" width="23.140625" style="129" customWidth="1"/>
    <col min="8707" max="8707" width="32.140625" style="129" customWidth="1"/>
    <col min="8708" max="8708" width="23.5703125" style="129" customWidth="1"/>
    <col min="8709" max="8709" width="11.42578125" style="129" customWidth="1"/>
    <col min="8710" max="8961" width="11.42578125" style="129"/>
    <col min="8962" max="8962" width="23.140625" style="129" customWidth="1"/>
    <col min="8963" max="8963" width="32.140625" style="129" customWidth="1"/>
    <col min="8964" max="8964" width="23.5703125" style="129" customWidth="1"/>
    <col min="8965" max="8965" width="11.42578125" style="129" customWidth="1"/>
    <col min="8966" max="9217" width="11.42578125" style="129"/>
    <col min="9218" max="9218" width="23.140625" style="129" customWidth="1"/>
    <col min="9219" max="9219" width="32.140625" style="129" customWidth="1"/>
    <col min="9220" max="9220" width="23.5703125" style="129" customWidth="1"/>
    <col min="9221" max="9221" width="11.42578125" style="129" customWidth="1"/>
    <col min="9222" max="9473" width="11.42578125" style="129"/>
    <col min="9474" max="9474" width="23.140625" style="129" customWidth="1"/>
    <col min="9475" max="9475" width="32.140625" style="129" customWidth="1"/>
    <col min="9476" max="9476" width="23.5703125" style="129" customWidth="1"/>
    <col min="9477" max="9477" width="11.42578125" style="129" customWidth="1"/>
    <col min="9478" max="9729" width="11.42578125" style="129"/>
    <col min="9730" max="9730" width="23.140625" style="129" customWidth="1"/>
    <col min="9731" max="9731" width="32.140625" style="129" customWidth="1"/>
    <col min="9732" max="9732" width="23.5703125" style="129" customWidth="1"/>
    <col min="9733" max="9733" width="11.42578125" style="129" customWidth="1"/>
    <col min="9734" max="9985" width="11.42578125" style="129"/>
    <col min="9986" max="9986" width="23.140625" style="129" customWidth="1"/>
    <col min="9987" max="9987" width="32.140625" style="129" customWidth="1"/>
    <col min="9988" max="9988" width="23.5703125" style="129" customWidth="1"/>
    <col min="9989" max="9989" width="11.42578125" style="129" customWidth="1"/>
    <col min="9990" max="10241" width="11.42578125" style="129"/>
    <col min="10242" max="10242" width="23.140625" style="129" customWidth="1"/>
    <col min="10243" max="10243" width="32.140625" style="129" customWidth="1"/>
    <col min="10244" max="10244" width="23.5703125" style="129" customWidth="1"/>
    <col min="10245" max="10245" width="11.42578125" style="129" customWidth="1"/>
    <col min="10246" max="10497" width="11.42578125" style="129"/>
    <col min="10498" max="10498" width="23.140625" style="129" customWidth="1"/>
    <col min="10499" max="10499" width="32.140625" style="129" customWidth="1"/>
    <col min="10500" max="10500" width="23.5703125" style="129" customWidth="1"/>
    <col min="10501" max="10501" width="11.42578125" style="129" customWidth="1"/>
    <col min="10502" max="10753" width="11.42578125" style="129"/>
    <col min="10754" max="10754" width="23.140625" style="129" customWidth="1"/>
    <col min="10755" max="10755" width="32.140625" style="129" customWidth="1"/>
    <col min="10756" max="10756" width="23.5703125" style="129" customWidth="1"/>
    <col min="10757" max="10757" width="11.42578125" style="129" customWidth="1"/>
    <col min="10758" max="11009" width="11.42578125" style="129"/>
    <col min="11010" max="11010" width="23.140625" style="129" customWidth="1"/>
    <col min="11011" max="11011" width="32.140625" style="129" customWidth="1"/>
    <col min="11012" max="11012" width="23.5703125" style="129" customWidth="1"/>
    <col min="11013" max="11013" width="11.42578125" style="129" customWidth="1"/>
    <col min="11014" max="11265" width="11.42578125" style="129"/>
    <col min="11266" max="11266" width="23.140625" style="129" customWidth="1"/>
    <col min="11267" max="11267" width="32.140625" style="129" customWidth="1"/>
    <col min="11268" max="11268" width="23.5703125" style="129" customWidth="1"/>
    <col min="11269" max="11269" width="11.42578125" style="129" customWidth="1"/>
    <col min="11270" max="11521" width="11.42578125" style="129"/>
    <col min="11522" max="11522" width="23.140625" style="129" customWidth="1"/>
    <col min="11523" max="11523" width="32.140625" style="129" customWidth="1"/>
    <col min="11524" max="11524" width="23.5703125" style="129" customWidth="1"/>
    <col min="11525" max="11525" width="11.42578125" style="129" customWidth="1"/>
    <col min="11526" max="11777" width="11.42578125" style="129"/>
    <col min="11778" max="11778" width="23.140625" style="129" customWidth="1"/>
    <col min="11779" max="11779" width="32.140625" style="129" customWidth="1"/>
    <col min="11780" max="11780" width="23.5703125" style="129" customWidth="1"/>
    <col min="11781" max="11781" width="11.42578125" style="129" customWidth="1"/>
    <col min="11782" max="12033" width="11.42578125" style="129"/>
    <col min="12034" max="12034" width="23.140625" style="129" customWidth="1"/>
    <col min="12035" max="12035" width="32.140625" style="129" customWidth="1"/>
    <col min="12036" max="12036" width="23.5703125" style="129" customWidth="1"/>
    <col min="12037" max="12037" width="11.42578125" style="129" customWidth="1"/>
    <col min="12038" max="12289" width="11.42578125" style="129"/>
    <col min="12290" max="12290" width="23.140625" style="129" customWidth="1"/>
    <col min="12291" max="12291" width="32.140625" style="129" customWidth="1"/>
    <col min="12292" max="12292" width="23.5703125" style="129" customWidth="1"/>
    <col min="12293" max="12293" width="11.42578125" style="129" customWidth="1"/>
    <col min="12294" max="12545" width="11.42578125" style="129"/>
    <col min="12546" max="12546" width="23.140625" style="129" customWidth="1"/>
    <col min="12547" max="12547" width="32.140625" style="129" customWidth="1"/>
    <col min="12548" max="12548" width="23.5703125" style="129" customWidth="1"/>
    <col min="12549" max="12549" width="11.42578125" style="129" customWidth="1"/>
    <col min="12550" max="12801" width="11.42578125" style="129"/>
    <col min="12802" max="12802" width="23.140625" style="129" customWidth="1"/>
    <col min="12803" max="12803" width="32.140625" style="129" customWidth="1"/>
    <col min="12804" max="12804" width="23.5703125" style="129" customWidth="1"/>
    <col min="12805" max="12805" width="11.42578125" style="129" customWidth="1"/>
    <col min="12806" max="13057" width="11.42578125" style="129"/>
    <col min="13058" max="13058" width="23.140625" style="129" customWidth="1"/>
    <col min="13059" max="13059" width="32.140625" style="129" customWidth="1"/>
    <col min="13060" max="13060" width="23.5703125" style="129" customWidth="1"/>
    <col min="13061" max="13061" width="11.42578125" style="129" customWidth="1"/>
    <col min="13062" max="13313" width="11.42578125" style="129"/>
    <col min="13314" max="13314" width="23.140625" style="129" customWidth="1"/>
    <col min="13315" max="13315" width="32.140625" style="129" customWidth="1"/>
    <col min="13316" max="13316" width="23.5703125" style="129" customWidth="1"/>
    <col min="13317" max="13317" width="11.42578125" style="129" customWidth="1"/>
    <col min="13318" max="13569" width="11.42578125" style="129"/>
    <col min="13570" max="13570" width="23.140625" style="129" customWidth="1"/>
    <col min="13571" max="13571" width="32.140625" style="129" customWidth="1"/>
    <col min="13572" max="13572" width="23.5703125" style="129" customWidth="1"/>
    <col min="13573" max="13573" width="11.42578125" style="129" customWidth="1"/>
    <col min="13574" max="13825" width="11.42578125" style="129"/>
    <col min="13826" max="13826" width="23.140625" style="129" customWidth="1"/>
    <col min="13827" max="13827" width="32.140625" style="129" customWidth="1"/>
    <col min="13828" max="13828" width="23.5703125" style="129" customWidth="1"/>
    <col min="13829" max="13829" width="11.42578125" style="129" customWidth="1"/>
    <col min="13830" max="14081" width="11.42578125" style="129"/>
    <col min="14082" max="14082" width="23.140625" style="129" customWidth="1"/>
    <col min="14083" max="14083" width="32.140625" style="129" customWidth="1"/>
    <col min="14084" max="14084" width="23.5703125" style="129" customWidth="1"/>
    <col min="14085" max="14085" width="11.42578125" style="129" customWidth="1"/>
    <col min="14086" max="14337" width="11.42578125" style="129"/>
    <col min="14338" max="14338" width="23.140625" style="129" customWidth="1"/>
    <col min="14339" max="14339" width="32.140625" style="129" customWidth="1"/>
    <col min="14340" max="14340" width="23.5703125" style="129" customWidth="1"/>
    <col min="14341" max="14341" width="11.42578125" style="129" customWidth="1"/>
    <col min="14342" max="14593" width="11.42578125" style="129"/>
    <col min="14594" max="14594" width="23.140625" style="129" customWidth="1"/>
    <col min="14595" max="14595" width="32.140625" style="129" customWidth="1"/>
    <col min="14596" max="14596" width="23.5703125" style="129" customWidth="1"/>
    <col min="14597" max="14597" width="11.42578125" style="129" customWidth="1"/>
    <col min="14598" max="14849" width="11.42578125" style="129"/>
    <col min="14850" max="14850" width="23.140625" style="129" customWidth="1"/>
    <col min="14851" max="14851" width="32.140625" style="129" customWidth="1"/>
    <col min="14852" max="14852" width="23.5703125" style="129" customWidth="1"/>
    <col min="14853" max="14853" width="11.42578125" style="129" customWidth="1"/>
    <col min="14854" max="15105" width="11.42578125" style="129"/>
    <col min="15106" max="15106" width="23.140625" style="129" customWidth="1"/>
    <col min="15107" max="15107" width="32.140625" style="129" customWidth="1"/>
    <col min="15108" max="15108" width="23.5703125" style="129" customWidth="1"/>
    <col min="15109" max="15109" width="11.42578125" style="129" customWidth="1"/>
    <col min="15110" max="15361" width="11.42578125" style="129"/>
    <col min="15362" max="15362" width="23.140625" style="129" customWidth="1"/>
    <col min="15363" max="15363" width="32.140625" style="129" customWidth="1"/>
    <col min="15364" max="15364" width="23.5703125" style="129" customWidth="1"/>
    <col min="15365" max="15365" width="11.42578125" style="129" customWidth="1"/>
    <col min="15366" max="15617" width="11.42578125" style="129"/>
    <col min="15618" max="15618" width="23.140625" style="129" customWidth="1"/>
    <col min="15619" max="15619" width="32.140625" style="129" customWidth="1"/>
    <col min="15620" max="15620" width="23.5703125" style="129" customWidth="1"/>
    <col min="15621" max="15621" width="11.42578125" style="129" customWidth="1"/>
    <col min="15622" max="15873" width="11.42578125" style="129"/>
    <col min="15874" max="15874" width="23.140625" style="129" customWidth="1"/>
    <col min="15875" max="15875" width="32.140625" style="129" customWidth="1"/>
    <col min="15876" max="15876" width="23.5703125" style="129" customWidth="1"/>
    <col min="15877" max="15877" width="11.42578125" style="129" customWidth="1"/>
    <col min="15878" max="16129" width="11.42578125" style="129"/>
    <col min="16130" max="16130" width="23.140625" style="129" customWidth="1"/>
    <col min="16131" max="16131" width="32.140625" style="129" customWidth="1"/>
    <col min="16132" max="16132" width="23.5703125" style="129" customWidth="1"/>
    <col min="16133" max="16133" width="11.42578125" style="129" customWidth="1"/>
    <col min="16134" max="16384" width="11.42578125" style="129"/>
  </cols>
  <sheetData>
    <row r="1" spans="1:9" ht="15.75">
      <c r="B1" s="225" t="s">
        <v>88</v>
      </c>
      <c r="C1" s="225"/>
      <c r="D1" s="225"/>
      <c r="E1" s="225"/>
      <c r="F1" s="225"/>
      <c r="G1" s="225"/>
      <c r="H1" s="225"/>
      <c r="I1" s="225"/>
    </row>
    <row r="2" spans="1:9" ht="15.75">
      <c r="B2" s="226" t="s">
        <v>89</v>
      </c>
      <c r="C2" s="226"/>
      <c r="D2" s="226"/>
      <c r="E2" s="226"/>
      <c r="F2" s="226"/>
      <c r="G2" s="226"/>
      <c r="H2" s="226"/>
      <c r="I2" s="226"/>
    </row>
    <row r="3" spans="1:9">
      <c r="A3" s="210" t="s">
        <v>126</v>
      </c>
      <c r="B3" s="211"/>
      <c r="C3" s="211"/>
      <c r="D3" s="211"/>
      <c r="E3" s="211"/>
    </row>
    <row r="4" spans="1:9">
      <c r="B4" s="220" t="s">
        <v>90</v>
      </c>
      <c r="C4" s="220"/>
      <c r="D4" s="221" t="s">
        <v>91</v>
      </c>
      <c r="E4" s="223" t="s">
        <v>92</v>
      </c>
      <c r="F4" s="223"/>
      <c r="G4" s="223"/>
      <c r="H4" s="223"/>
      <c r="I4" s="224"/>
    </row>
    <row r="5" spans="1:9" ht="30">
      <c r="B5" s="130" t="s">
        <v>79</v>
      </c>
      <c r="C5" s="130" t="s">
        <v>93</v>
      </c>
      <c r="D5" s="222"/>
      <c r="E5" s="131" t="s">
        <v>13</v>
      </c>
      <c r="F5" s="132" t="s">
        <v>94</v>
      </c>
      <c r="G5" s="132" t="s">
        <v>95</v>
      </c>
      <c r="H5" s="132" t="s">
        <v>96</v>
      </c>
      <c r="I5" s="133" t="s">
        <v>4</v>
      </c>
    </row>
    <row r="6" spans="1:9">
      <c r="B6" s="134"/>
      <c r="C6" s="134"/>
      <c r="D6" s="135"/>
      <c r="E6" s="136"/>
      <c r="F6" s="137"/>
      <c r="G6" s="136"/>
      <c r="H6" s="136"/>
      <c r="I6" s="138">
        <f>SUM(E6:H6)</f>
        <v>0</v>
      </c>
    </row>
    <row r="7" spans="1:9">
      <c r="B7" s="139"/>
      <c r="C7" s="139"/>
      <c r="D7" s="140"/>
      <c r="E7" s="141"/>
      <c r="F7" s="141"/>
      <c r="G7" s="141"/>
      <c r="H7" s="141"/>
      <c r="I7" s="138">
        <f t="shared" ref="I7:I15" si="0">SUM(E7:H7)</f>
        <v>0</v>
      </c>
    </row>
    <row r="8" spans="1:9">
      <c r="B8" s="139"/>
      <c r="C8" s="139"/>
      <c r="D8" s="140"/>
      <c r="E8" s="141"/>
      <c r="F8" s="141"/>
      <c r="G8" s="141"/>
      <c r="H8" s="141"/>
      <c r="I8" s="138">
        <f t="shared" si="0"/>
        <v>0</v>
      </c>
    </row>
    <row r="9" spans="1:9">
      <c r="B9" s="139"/>
      <c r="C9" s="139"/>
      <c r="D9" s="140"/>
      <c r="E9" s="141"/>
      <c r="F9" s="141"/>
      <c r="G9" s="141"/>
      <c r="H9" s="141"/>
      <c r="I9" s="138">
        <f t="shared" si="0"/>
        <v>0</v>
      </c>
    </row>
    <row r="10" spans="1:9">
      <c r="B10" s="142"/>
      <c r="C10" s="142"/>
      <c r="D10" s="140"/>
      <c r="E10" s="141"/>
      <c r="F10" s="141"/>
      <c r="G10" s="141"/>
      <c r="H10" s="141"/>
      <c r="I10" s="138">
        <f t="shared" si="0"/>
        <v>0</v>
      </c>
    </row>
    <row r="11" spans="1:9">
      <c r="B11" s="139"/>
      <c r="C11" s="139"/>
      <c r="D11" s="140"/>
      <c r="E11" s="141"/>
      <c r="F11" s="141"/>
      <c r="G11" s="141"/>
      <c r="H11" s="141"/>
      <c r="I11" s="138">
        <f t="shared" si="0"/>
        <v>0</v>
      </c>
    </row>
    <row r="12" spans="1:9">
      <c r="B12" s="142"/>
      <c r="C12" s="142"/>
      <c r="D12" s="140"/>
      <c r="E12" s="141"/>
      <c r="F12" s="141"/>
      <c r="G12" s="141"/>
      <c r="H12" s="141"/>
      <c r="I12" s="138">
        <f t="shared" si="0"/>
        <v>0</v>
      </c>
    </row>
    <row r="13" spans="1:9">
      <c r="B13" s="143"/>
      <c r="C13" s="143"/>
      <c r="D13" s="140"/>
      <c r="E13" s="141"/>
      <c r="F13" s="141"/>
      <c r="G13" s="141"/>
      <c r="H13" s="141"/>
      <c r="I13" s="138">
        <f t="shared" si="0"/>
        <v>0</v>
      </c>
    </row>
    <row r="14" spans="1:9">
      <c r="B14" s="142"/>
      <c r="C14" s="142"/>
      <c r="D14" s="140"/>
      <c r="E14" s="141"/>
      <c r="F14" s="141"/>
      <c r="G14" s="141"/>
      <c r="H14" s="141"/>
      <c r="I14" s="138">
        <f t="shared" si="0"/>
        <v>0</v>
      </c>
    </row>
    <row r="15" spans="1:9">
      <c r="B15" s="143"/>
      <c r="C15" s="143"/>
      <c r="D15" s="140"/>
      <c r="E15" s="141"/>
      <c r="F15" s="141"/>
      <c r="G15" s="141"/>
      <c r="H15" s="141"/>
      <c r="I15" s="138">
        <f t="shared" si="0"/>
        <v>0</v>
      </c>
    </row>
    <row r="16" spans="1:9">
      <c r="B16" s="144" t="s">
        <v>86</v>
      </c>
      <c r="C16" s="145"/>
      <c r="D16" s="146"/>
      <c r="E16" s="147">
        <f>SUM(E6:E15)</f>
        <v>0</v>
      </c>
      <c r="F16" s="147">
        <f t="shared" ref="F16:I16" si="1">SUM(F6:F15)</f>
        <v>0</v>
      </c>
      <c r="G16" s="147">
        <f t="shared" si="1"/>
        <v>0</v>
      </c>
      <c r="H16" s="147">
        <f t="shared" si="1"/>
        <v>0</v>
      </c>
      <c r="I16" s="147">
        <f t="shared" si="1"/>
        <v>0</v>
      </c>
    </row>
    <row r="17" spans="2:9">
      <c r="B17" s="146"/>
      <c r="C17" s="146"/>
      <c r="D17" s="146"/>
      <c r="E17" s="146"/>
      <c r="F17" s="146"/>
      <c r="G17" s="146"/>
      <c r="H17" s="146"/>
      <c r="I17" s="146"/>
    </row>
    <row r="18" spans="2:9">
      <c r="B18" s="146"/>
      <c r="C18" s="146"/>
      <c r="D18" s="146"/>
      <c r="E18" s="146"/>
      <c r="F18" s="146"/>
      <c r="G18" s="146"/>
      <c r="H18" s="146"/>
      <c r="I18" s="146"/>
    </row>
    <row r="19" spans="2:9">
      <c r="B19" s="220" t="s">
        <v>97</v>
      </c>
      <c r="C19" s="220"/>
      <c r="D19" s="221" t="s">
        <v>91</v>
      </c>
      <c r="E19" s="223" t="s">
        <v>92</v>
      </c>
      <c r="F19" s="223"/>
      <c r="G19" s="223"/>
      <c r="H19" s="223"/>
      <c r="I19" s="224"/>
    </row>
    <row r="20" spans="2:9" ht="30">
      <c r="B20" s="130" t="s">
        <v>98</v>
      </c>
      <c r="C20" s="130" t="s">
        <v>93</v>
      </c>
      <c r="D20" s="222"/>
      <c r="E20" s="131" t="s">
        <v>13</v>
      </c>
      <c r="F20" s="132" t="s">
        <v>94</v>
      </c>
      <c r="G20" s="132" t="s">
        <v>95</v>
      </c>
      <c r="H20" s="132" t="s">
        <v>96</v>
      </c>
      <c r="I20" s="133" t="s">
        <v>4</v>
      </c>
    </row>
    <row r="21" spans="2:9">
      <c r="B21" s="134"/>
      <c r="C21" s="134"/>
      <c r="D21" s="135"/>
      <c r="E21" s="136"/>
      <c r="F21" s="137"/>
      <c r="G21" s="136"/>
      <c r="H21" s="136"/>
      <c r="I21" s="138">
        <f>SUM(E21:H21)</f>
        <v>0</v>
      </c>
    </row>
    <row r="22" spans="2:9">
      <c r="B22" s="139"/>
      <c r="C22" s="139"/>
      <c r="D22" s="140"/>
      <c r="E22" s="141"/>
      <c r="F22" s="141"/>
      <c r="G22" s="141"/>
      <c r="H22" s="141"/>
      <c r="I22" s="138">
        <f t="shared" ref="I22:I30" si="2">SUM(E22:H22)</f>
        <v>0</v>
      </c>
    </row>
    <row r="23" spans="2:9">
      <c r="B23" s="139"/>
      <c r="C23" s="139"/>
      <c r="D23" s="140"/>
      <c r="E23" s="141"/>
      <c r="F23" s="141"/>
      <c r="G23" s="141"/>
      <c r="H23" s="141"/>
      <c r="I23" s="138">
        <f t="shared" si="2"/>
        <v>0</v>
      </c>
    </row>
    <row r="24" spans="2:9">
      <c r="B24" s="139"/>
      <c r="C24" s="139"/>
      <c r="D24" s="140"/>
      <c r="E24" s="141"/>
      <c r="F24" s="141"/>
      <c r="G24" s="141"/>
      <c r="H24" s="141"/>
      <c r="I24" s="138">
        <f t="shared" si="2"/>
        <v>0</v>
      </c>
    </row>
    <row r="25" spans="2:9">
      <c r="B25" s="142"/>
      <c r="C25" s="142"/>
      <c r="D25" s="140"/>
      <c r="E25" s="141"/>
      <c r="F25" s="141"/>
      <c r="G25" s="141"/>
      <c r="H25" s="141"/>
      <c r="I25" s="138">
        <f t="shared" si="2"/>
        <v>0</v>
      </c>
    </row>
    <row r="26" spans="2:9">
      <c r="B26" s="139"/>
      <c r="C26" s="139"/>
      <c r="D26" s="140"/>
      <c r="E26" s="141"/>
      <c r="F26" s="141"/>
      <c r="G26" s="141"/>
      <c r="H26" s="141"/>
      <c r="I26" s="138">
        <f t="shared" si="2"/>
        <v>0</v>
      </c>
    </row>
    <row r="27" spans="2:9">
      <c r="B27" s="142"/>
      <c r="C27" s="142"/>
      <c r="D27" s="140"/>
      <c r="E27" s="141"/>
      <c r="F27" s="141"/>
      <c r="G27" s="141"/>
      <c r="H27" s="141"/>
      <c r="I27" s="138">
        <f t="shared" si="2"/>
        <v>0</v>
      </c>
    </row>
    <row r="28" spans="2:9">
      <c r="B28" s="143"/>
      <c r="C28" s="143"/>
      <c r="D28" s="140"/>
      <c r="E28" s="141"/>
      <c r="F28" s="141"/>
      <c r="G28" s="141"/>
      <c r="H28" s="141"/>
      <c r="I28" s="138">
        <f t="shared" si="2"/>
        <v>0</v>
      </c>
    </row>
    <row r="29" spans="2:9">
      <c r="B29" s="142"/>
      <c r="C29" s="142"/>
      <c r="D29" s="140"/>
      <c r="E29" s="141"/>
      <c r="F29" s="141"/>
      <c r="G29" s="141"/>
      <c r="H29" s="141"/>
      <c r="I29" s="138">
        <f t="shared" si="2"/>
        <v>0</v>
      </c>
    </row>
    <row r="30" spans="2:9">
      <c r="B30" s="143"/>
      <c r="C30" s="143"/>
      <c r="D30" s="140"/>
      <c r="E30" s="141"/>
      <c r="F30" s="141"/>
      <c r="G30" s="141"/>
      <c r="H30" s="141"/>
      <c r="I30" s="138">
        <f t="shared" si="2"/>
        <v>0</v>
      </c>
    </row>
    <row r="31" spans="2:9">
      <c r="B31" s="144" t="s">
        <v>86</v>
      </c>
      <c r="C31" s="145"/>
      <c r="D31" s="146"/>
      <c r="E31" s="147">
        <f>SUM(E21:E30)</f>
        <v>0</v>
      </c>
      <c r="F31" s="147">
        <f t="shared" ref="F31:I31" si="3">SUM(F21:F30)</f>
        <v>0</v>
      </c>
      <c r="G31" s="147">
        <f t="shared" si="3"/>
        <v>0</v>
      </c>
      <c r="H31" s="147">
        <f t="shared" si="3"/>
        <v>0</v>
      </c>
      <c r="I31" s="147">
        <f t="shared" si="3"/>
        <v>0</v>
      </c>
    </row>
    <row r="32" spans="2:9">
      <c r="B32" s="146"/>
      <c r="C32" s="146"/>
      <c r="D32" s="146"/>
      <c r="E32" s="146"/>
      <c r="F32" s="146"/>
      <c r="G32" s="146"/>
      <c r="H32" s="146"/>
      <c r="I32" s="146"/>
    </row>
    <row r="33" spans="2:9">
      <c r="B33" s="148" t="s">
        <v>99</v>
      </c>
      <c r="C33" s="149"/>
      <c r="D33" s="146"/>
      <c r="E33" s="150">
        <f>SUM(E31,E16)</f>
        <v>0</v>
      </c>
      <c r="F33" s="150">
        <f t="shared" ref="F33:I33" si="4">SUM(F31,F16)</f>
        <v>0</v>
      </c>
      <c r="G33" s="150">
        <f t="shared" si="4"/>
        <v>0</v>
      </c>
      <c r="H33" s="150">
        <f t="shared" si="4"/>
        <v>0</v>
      </c>
      <c r="I33" s="150">
        <f t="shared" si="4"/>
        <v>0</v>
      </c>
    </row>
  </sheetData>
  <mergeCells count="8">
    <mergeCell ref="B19:C19"/>
    <mergeCell ref="D19:D20"/>
    <mergeCell ref="E19:I19"/>
    <mergeCell ref="B1:I1"/>
    <mergeCell ref="B2:I2"/>
    <mergeCell ref="B4:C4"/>
    <mergeCell ref="D4:D5"/>
    <mergeCell ref="E4:I4"/>
  </mergeCells>
  <pageMargins left="0.70866141732283472" right="0.70866141732283472" top="0.74803149606299213" bottom="0.74803149606299213" header="0.31496062992125984" footer="0.31496062992125984"/>
  <pageSetup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E75"/>
  <sheetViews>
    <sheetView showGridLines="0" workbookViewId="0"/>
  </sheetViews>
  <sheetFormatPr baseColWidth="10" defaultRowHeight="15"/>
  <cols>
    <col min="1" max="1" width="11.42578125" style="129"/>
    <col min="2" max="2" width="34.28515625" style="129" customWidth="1"/>
    <col min="3" max="3" width="17.85546875" style="129" customWidth="1"/>
    <col min="4" max="4" width="19.85546875" style="129" customWidth="1"/>
    <col min="5" max="5" width="11.42578125" style="129"/>
    <col min="6" max="6" width="17" style="129" customWidth="1"/>
    <col min="7" max="16384" width="11.42578125" style="129"/>
  </cols>
  <sheetData>
    <row r="1" spans="1:5">
      <c r="A1" s="210" t="s">
        <v>126</v>
      </c>
    </row>
    <row r="2" spans="1:5">
      <c r="B2" s="227" t="s">
        <v>100</v>
      </c>
      <c r="C2" s="227"/>
      <c r="D2" s="227"/>
      <c r="E2" s="151"/>
    </row>
    <row r="3" spans="1:5" ht="15" customHeight="1"/>
    <row r="4" spans="1:5">
      <c r="B4" s="228" t="s">
        <v>101</v>
      </c>
      <c r="C4" s="229" t="s">
        <v>102</v>
      </c>
      <c r="D4" s="229" t="s">
        <v>103</v>
      </c>
    </row>
    <row r="5" spans="1:5">
      <c r="B5" s="228"/>
      <c r="C5" s="230"/>
      <c r="D5" s="230"/>
    </row>
    <row r="6" spans="1:5">
      <c r="B6" s="152"/>
      <c r="C6" s="153"/>
      <c r="D6" s="154"/>
    </row>
    <row r="7" spans="1:5">
      <c r="B7" s="155"/>
      <c r="C7" s="156"/>
      <c r="D7" s="157"/>
    </row>
    <row r="8" spans="1:5">
      <c r="B8" s="155"/>
      <c r="C8" s="156"/>
      <c r="D8" s="157"/>
    </row>
    <row r="9" spans="1:5">
      <c r="B9" s="155"/>
      <c r="C9" s="156"/>
      <c r="D9" s="157"/>
    </row>
    <row r="10" spans="1:5">
      <c r="B10" s="158"/>
      <c r="C10" s="156"/>
      <c r="D10" s="157"/>
    </row>
    <row r="11" spans="1:5">
      <c r="B11" s="155"/>
      <c r="C11" s="156"/>
      <c r="D11" s="157"/>
    </row>
    <row r="12" spans="1:5">
      <c r="B12" s="158"/>
      <c r="C12" s="156"/>
      <c r="D12" s="157"/>
    </row>
    <row r="13" spans="1:5">
      <c r="B13" s="159"/>
      <c r="C13" s="156"/>
      <c r="D13" s="157"/>
    </row>
    <row r="14" spans="1:5">
      <c r="B14" s="158"/>
      <c r="C14" s="156"/>
      <c r="D14" s="157"/>
    </row>
    <row r="15" spans="1:5">
      <c r="B15" s="159"/>
      <c r="C15" s="156"/>
      <c r="D15" s="157"/>
    </row>
    <row r="16" spans="1:5">
      <c r="B16" s="158"/>
      <c r="C16" s="156"/>
      <c r="D16" s="157"/>
    </row>
    <row r="17" spans="2:4">
      <c r="B17" s="159"/>
      <c r="C17" s="156"/>
      <c r="D17" s="157"/>
    </row>
    <row r="18" spans="2:4">
      <c r="B18" s="158"/>
      <c r="C18" s="156"/>
      <c r="D18" s="157"/>
    </row>
    <row r="19" spans="2:4">
      <c r="B19" s="159"/>
      <c r="C19" s="156"/>
      <c r="D19" s="157"/>
    </row>
    <row r="20" spans="2:4">
      <c r="B20" s="158"/>
      <c r="C20" s="156"/>
      <c r="D20" s="157"/>
    </row>
    <row r="21" spans="2:4">
      <c r="B21" s="159"/>
      <c r="C21" s="156"/>
      <c r="D21" s="157"/>
    </row>
    <row r="22" spans="2:4">
      <c r="B22" s="159"/>
      <c r="C22" s="156"/>
      <c r="D22" s="157"/>
    </row>
    <row r="23" spans="2:4">
      <c r="B23" s="159"/>
      <c r="C23" s="156"/>
      <c r="D23" s="157"/>
    </row>
    <row r="24" spans="2:4">
      <c r="B24" s="159"/>
      <c r="C24" s="156"/>
      <c r="D24" s="157"/>
    </row>
    <row r="25" spans="2:4" ht="15.75">
      <c r="B25" s="160"/>
      <c r="C25" s="161"/>
      <c r="D25" s="162"/>
    </row>
    <row r="26" spans="2:4">
      <c r="B26" s="159"/>
      <c r="C26" s="156"/>
      <c r="D26" s="157"/>
    </row>
    <row r="27" spans="2:4">
      <c r="B27" s="159"/>
      <c r="C27" s="156"/>
      <c r="D27" s="157"/>
    </row>
    <row r="28" spans="2:4">
      <c r="B28" s="163"/>
      <c r="C28" s="154"/>
      <c r="D28" s="154"/>
    </row>
    <row r="29" spans="2:4">
      <c r="B29" s="164" t="s">
        <v>86</v>
      </c>
      <c r="C29" s="165"/>
      <c r="D29" s="165"/>
    </row>
    <row r="31" spans="2:4" ht="26.25">
      <c r="B31" s="166"/>
      <c r="C31" s="167"/>
    </row>
    <row r="42" spans="2:4" ht="15.75">
      <c r="B42" s="168"/>
      <c r="C42" s="168"/>
      <c r="D42" s="168"/>
    </row>
    <row r="52" spans="2:4" ht="15.75">
      <c r="B52" s="168"/>
      <c r="C52" s="168"/>
      <c r="D52" s="168"/>
    </row>
    <row r="75" spans="2:4" ht="15.75">
      <c r="B75" s="168"/>
      <c r="C75" s="168"/>
      <c r="D75" s="168"/>
    </row>
  </sheetData>
  <mergeCells count="4">
    <mergeCell ref="B2:D2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G37"/>
  <sheetViews>
    <sheetView zoomScaleNormal="100" workbookViewId="0"/>
  </sheetViews>
  <sheetFormatPr baseColWidth="10" defaultRowHeight="15"/>
  <cols>
    <col min="1" max="1" width="11.42578125" style="129"/>
    <col min="2" max="2" width="19.85546875" style="129" customWidth="1"/>
    <col min="3" max="4" width="24.42578125" style="129" customWidth="1"/>
    <col min="5" max="5" width="24.140625" style="129" customWidth="1"/>
    <col min="6" max="6" width="24.5703125" style="129" customWidth="1"/>
    <col min="7" max="7" width="76.140625" style="129" customWidth="1"/>
    <col min="8" max="8" width="11.42578125" style="129" customWidth="1"/>
    <col min="9" max="16384" width="11.42578125" style="129"/>
  </cols>
  <sheetData>
    <row r="1" spans="1:7" ht="16.5">
      <c r="A1" s="210" t="s">
        <v>126</v>
      </c>
      <c r="B1" s="116"/>
      <c r="C1" s="116"/>
      <c r="D1" s="116"/>
      <c r="E1" s="169"/>
      <c r="F1" s="116"/>
      <c r="G1" s="116"/>
    </row>
    <row r="2" spans="1:7" ht="16.5">
      <c r="A2" s="116"/>
      <c r="B2" s="170" t="s">
        <v>104</v>
      </c>
      <c r="C2" s="170"/>
      <c r="D2" s="170"/>
      <c r="E2" s="171"/>
      <c r="F2" s="170"/>
      <c r="G2" s="170"/>
    </row>
    <row r="3" spans="1:7" ht="16.5">
      <c r="A3" s="116"/>
      <c r="B3" s="172"/>
      <c r="C3" s="172"/>
      <c r="D3" s="172"/>
      <c r="E3" s="173"/>
      <c r="F3" s="172"/>
      <c r="G3" s="172"/>
    </row>
    <row r="4" spans="1:7" ht="27.75" customHeight="1">
      <c r="A4" s="116"/>
      <c r="B4" s="174" t="s">
        <v>105</v>
      </c>
      <c r="C4" s="174" t="s">
        <v>106</v>
      </c>
      <c r="D4" s="174" t="s">
        <v>107</v>
      </c>
      <c r="E4" s="175" t="s">
        <v>108</v>
      </c>
      <c r="F4" s="175" t="s">
        <v>109</v>
      </c>
      <c r="G4" s="174" t="s">
        <v>110</v>
      </c>
    </row>
    <row r="5" spans="1:7" ht="16.5">
      <c r="A5" s="116"/>
      <c r="B5" s="231"/>
      <c r="C5" s="176"/>
      <c r="D5" s="176"/>
      <c r="E5" s="176">
        <v>1</v>
      </c>
      <c r="F5" s="177"/>
      <c r="G5" s="178"/>
    </row>
    <row r="6" spans="1:7" ht="16.5">
      <c r="A6" s="116"/>
      <c r="B6" s="232"/>
      <c r="C6" s="179"/>
      <c r="D6" s="179"/>
      <c r="E6" s="179">
        <v>2</v>
      </c>
      <c r="F6" s="177"/>
      <c r="G6" s="178"/>
    </row>
    <row r="7" spans="1:7" ht="16.5">
      <c r="A7" s="116"/>
      <c r="B7" s="232"/>
      <c r="C7" s="179"/>
      <c r="D7" s="179"/>
      <c r="E7" s="179">
        <v>3</v>
      </c>
      <c r="F7" s="177"/>
      <c r="G7" s="178"/>
    </row>
    <row r="8" spans="1:7" ht="16.5">
      <c r="A8" s="116"/>
      <c r="B8" s="232"/>
      <c r="C8" s="179"/>
      <c r="D8" s="179"/>
      <c r="E8" s="179">
        <v>4</v>
      </c>
      <c r="F8" s="177"/>
      <c r="G8" s="178"/>
    </row>
    <row r="9" spans="1:7" ht="16.5">
      <c r="A9" s="116"/>
      <c r="B9" s="232"/>
      <c r="C9" s="179"/>
      <c r="D9" s="179"/>
      <c r="E9" s="179">
        <v>5</v>
      </c>
      <c r="F9" s="177"/>
      <c r="G9" s="178"/>
    </row>
    <row r="10" spans="1:7" ht="16.5">
      <c r="A10" s="116"/>
      <c r="B10" s="232"/>
      <c r="C10" s="179"/>
      <c r="D10" s="179"/>
      <c r="E10" s="179">
        <v>6</v>
      </c>
      <c r="F10" s="177"/>
      <c r="G10" s="178"/>
    </row>
    <row r="11" spans="1:7" ht="16.5">
      <c r="A11" s="116"/>
      <c r="B11" s="232"/>
      <c r="C11" s="179"/>
      <c r="D11" s="179"/>
      <c r="E11" s="179">
        <v>7</v>
      </c>
      <c r="F11" s="177"/>
      <c r="G11" s="178"/>
    </row>
    <row r="12" spans="1:7" ht="16.5">
      <c r="A12" s="116"/>
      <c r="B12" s="232"/>
      <c r="C12" s="179"/>
      <c r="D12" s="179"/>
      <c r="E12" s="179">
        <v>8</v>
      </c>
      <c r="F12" s="177"/>
      <c r="G12" s="178"/>
    </row>
    <row r="13" spans="1:7" ht="16.5">
      <c r="A13" s="116"/>
      <c r="B13" s="232"/>
      <c r="C13" s="179"/>
      <c r="D13" s="179"/>
      <c r="E13" s="179">
        <v>9</v>
      </c>
      <c r="F13" s="177"/>
      <c r="G13" s="178"/>
    </row>
    <row r="14" spans="1:7" ht="16.5">
      <c r="A14" s="116"/>
      <c r="B14" s="233"/>
      <c r="C14" s="180"/>
      <c r="D14" s="180"/>
      <c r="E14" s="180">
        <v>10</v>
      </c>
      <c r="F14" s="177"/>
      <c r="G14" s="178"/>
    </row>
    <row r="15" spans="1:7" ht="16.5">
      <c r="A15" s="116"/>
      <c r="B15" s="231"/>
      <c r="C15" s="176"/>
      <c r="D15" s="176"/>
      <c r="E15" s="176">
        <v>1</v>
      </c>
      <c r="F15" s="177"/>
      <c r="G15" s="178"/>
    </row>
    <row r="16" spans="1:7" ht="16.5">
      <c r="A16" s="116"/>
      <c r="B16" s="232"/>
      <c r="C16" s="179"/>
      <c r="D16" s="179"/>
      <c r="E16" s="179">
        <v>2</v>
      </c>
      <c r="F16" s="177"/>
      <c r="G16" s="178"/>
    </row>
    <row r="17" spans="1:7" ht="16.5">
      <c r="A17" s="116"/>
      <c r="B17" s="232"/>
      <c r="C17" s="179"/>
      <c r="D17" s="179"/>
      <c r="E17" s="179">
        <v>3</v>
      </c>
      <c r="F17" s="177"/>
      <c r="G17" s="178"/>
    </row>
    <row r="18" spans="1:7" ht="16.5">
      <c r="A18" s="116"/>
      <c r="B18" s="232"/>
      <c r="C18" s="179"/>
      <c r="D18" s="179"/>
      <c r="E18" s="179">
        <v>4</v>
      </c>
      <c r="F18" s="177"/>
      <c r="G18" s="178"/>
    </row>
    <row r="19" spans="1:7" ht="16.5">
      <c r="A19" s="116"/>
      <c r="B19" s="232"/>
      <c r="C19" s="179"/>
      <c r="D19" s="179"/>
      <c r="E19" s="179">
        <v>5</v>
      </c>
      <c r="F19" s="177"/>
      <c r="G19" s="178"/>
    </row>
    <row r="20" spans="1:7" ht="16.5">
      <c r="A20" s="116"/>
      <c r="B20" s="232"/>
      <c r="C20" s="179"/>
      <c r="D20" s="179"/>
      <c r="E20" s="179">
        <v>6</v>
      </c>
      <c r="F20" s="177"/>
      <c r="G20" s="178"/>
    </row>
    <row r="21" spans="1:7" ht="16.5">
      <c r="A21" s="116"/>
      <c r="B21" s="232"/>
      <c r="C21" s="179"/>
      <c r="D21" s="179"/>
      <c r="E21" s="179">
        <v>7</v>
      </c>
      <c r="F21" s="177"/>
      <c r="G21" s="178"/>
    </row>
    <row r="22" spans="1:7" ht="16.5">
      <c r="A22" s="116"/>
      <c r="B22" s="232"/>
      <c r="C22" s="179"/>
      <c r="D22" s="179"/>
      <c r="E22" s="179">
        <v>8</v>
      </c>
      <c r="F22" s="177"/>
      <c r="G22" s="178"/>
    </row>
    <row r="23" spans="1:7" ht="16.5">
      <c r="A23" s="116"/>
      <c r="B23" s="232"/>
      <c r="C23" s="179"/>
      <c r="D23" s="179"/>
      <c r="E23" s="179">
        <v>9</v>
      </c>
      <c r="F23" s="177"/>
      <c r="G23" s="178"/>
    </row>
    <row r="24" spans="1:7" ht="16.5">
      <c r="A24" s="116"/>
      <c r="B24" s="233"/>
      <c r="C24" s="180"/>
      <c r="D24" s="180"/>
      <c r="E24" s="180">
        <v>10</v>
      </c>
      <c r="F24" s="177"/>
      <c r="G24" s="178"/>
    </row>
    <row r="25" spans="1:7" ht="16.5">
      <c r="A25" s="116"/>
      <c r="B25" s="231"/>
      <c r="C25" s="176"/>
      <c r="D25" s="176"/>
      <c r="E25" s="176">
        <v>1</v>
      </c>
      <c r="F25" s="177"/>
      <c r="G25" s="178"/>
    </row>
    <row r="26" spans="1:7" ht="16.5">
      <c r="A26" s="116"/>
      <c r="B26" s="232"/>
      <c r="C26" s="179"/>
      <c r="D26" s="179"/>
      <c r="E26" s="179">
        <v>2</v>
      </c>
      <c r="F26" s="177"/>
      <c r="G26" s="178"/>
    </row>
    <row r="27" spans="1:7" ht="16.5">
      <c r="A27" s="116"/>
      <c r="B27" s="232"/>
      <c r="C27" s="179"/>
      <c r="D27" s="179"/>
      <c r="E27" s="179">
        <v>3</v>
      </c>
      <c r="F27" s="177"/>
      <c r="G27" s="178"/>
    </row>
    <row r="28" spans="1:7" ht="16.5">
      <c r="A28" s="116"/>
      <c r="B28" s="232"/>
      <c r="C28" s="179"/>
      <c r="D28" s="179"/>
      <c r="E28" s="179">
        <v>4</v>
      </c>
      <c r="F28" s="177"/>
      <c r="G28" s="178"/>
    </row>
    <row r="29" spans="1:7" ht="16.5">
      <c r="A29" s="116"/>
      <c r="B29" s="232"/>
      <c r="C29" s="179"/>
      <c r="D29" s="179"/>
      <c r="E29" s="179">
        <v>5</v>
      </c>
      <c r="F29" s="177"/>
      <c r="G29" s="178"/>
    </row>
    <row r="30" spans="1:7" ht="16.5">
      <c r="A30" s="116"/>
      <c r="B30" s="232"/>
      <c r="C30" s="179"/>
      <c r="D30" s="179"/>
      <c r="E30" s="179">
        <v>6</v>
      </c>
      <c r="F30" s="177"/>
      <c r="G30" s="178"/>
    </row>
    <row r="31" spans="1:7" ht="16.5">
      <c r="A31" s="116"/>
      <c r="B31" s="232"/>
      <c r="C31" s="179"/>
      <c r="D31" s="179"/>
      <c r="E31" s="179">
        <v>7</v>
      </c>
      <c r="F31" s="177"/>
      <c r="G31" s="178"/>
    </row>
    <row r="32" spans="1:7" ht="16.5">
      <c r="A32" s="116"/>
      <c r="B32" s="232"/>
      <c r="C32" s="179"/>
      <c r="D32" s="179"/>
      <c r="E32" s="179">
        <v>8</v>
      </c>
      <c r="F32" s="177"/>
      <c r="G32" s="178"/>
    </row>
    <row r="33" spans="1:7" ht="16.5">
      <c r="A33" s="116"/>
      <c r="B33" s="232"/>
      <c r="C33" s="179"/>
      <c r="D33" s="179"/>
      <c r="E33" s="179">
        <v>9</v>
      </c>
      <c r="F33" s="177"/>
      <c r="G33" s="178"/>
    </row>
    <row r="34" spans="1:7" ht="16.5">
      <c r="A34" s="116"/>
      <c r="B34" s="232"/>
      <c r="C34" s="179"/>
      <c r="D34" s="179"/>
      <c r="E34" s="179">
        <v>10</v>
      </c>
      <c r="F34" s="177"/>
      <c r="G34" s="178"/>
    </row>
    <row r="35" spans="1:7" ht="16.5">
      <c r="A35" s="116"/>
      <c r="B35" s="181"/>
      <c r="C35" s="181"/>
      <c r="D35" s="181"/>
      <c r="E35" s="182"/>
      <c r="F35" s="181"/>
      <c r="G35" s="181"/>
    </row>
    <row r="36" spans="1:7" ht="16.5">
      <c r="A36" s="116"/>
      <c r="B36" s="183" t="s">
        <v>87</v>
      </c>
      <c r="C36" s="184"/>
      <c r="D36" s="184"/>
      <c r="E36" s="185"/>
      <c r="F36" s="184"/>
      <c r="G36" s="184"/>
    </row>
    <row r="37" spans="1:7" ht="16.5">
      <c r="A37" s="116"/>
      <c r="B37" s="116"/>
      <c r="C37" s="186"/>
      <c r="D37" s="186"/>
      <c r="E37" s="185"/>
      <c r="F37" s="186"/>
      <c r="G37" s="186"/>
    </row>
  </sheetData>
  <mergeCells count="3">
    <mergeCell ref="B5:B14"/>
    <mergeCell ref="B15:B24"/>
    <mergeCell ref="B25:B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178"/>
  <sheetViews>
    <sheetView workbookViewId="0">
      <selection activeCell="A2" sqref="A2"/>
    </sheetView>
  </sheetViews>
  <sheetFormatPr baseColWidth="10" defaultRowHeight="12.75"/>
  <cols>
    <col min="1" max="1" width="38.7109375" style="13" customWidth="1"/>
    <col min="2" max="2" width="41.5703125" style="13" customWidth="1"/>
    <col min="3" max="3" width="19.28515625" style="13" customWidth="1"/>
    <col min="4" max="6" width="11.7109375" style="13" customWidth="1"/>
    <col min="7" max="16384" width="11.42578125" style="13"/>
  </cols>
  <sheetData>
    <row r="1" spans="1:6">
      <c r="A1" s="2" t="s">
        <v>128</v>
      </c>
      <c r="B1" s="12"/>
      <c r="C1" s="12"/>
    </row>
    <row r="2" spans="1:6">
      <c r="A2" s="42"/>
    </row>
    <row r="3" spans="1:6">
      <c r="A3" s="43" t="s">
        <v>25</v>
      </c>
      <c r="B3" s="14"/>
      <c r="C3" s="14"/>
    </row>
    <row r="4" spans="1:6" s="46" customFormat="1">
      <c r="A4" s="234" t="s">
        <v>28</v>
      </c>
      <c r="B4" s="236" t="s">
        <v>24</v>
      </c>
      <c r="C4" s="236" t="s">
        <v>12</v>
      </c>
      <c r="D4" s="238" t="s">
        <v>42</v>
      </c>
      <c r="E4" s="239"/>
      <c r="F4" s="240"/>
    </row>
    <row r="5" spans="1:6" s="46" customFormat="1" ht="27.75" customHeight="1">
      <c r="A5" s="235"/>
      <c r="B5" s="237"/>
      <c r="C5" s="237"/>
      <c r="D5" s="47" t="s">
        <v>43</v>
      </c>
      <c r="E5" s="48" t="s">
        <v>44</v>
      </c>
      <c r="F5" s="47" t="s">
        <v>45</v>
      </c>
    </row>
    <row r="6" spans="1:6">
      <c r="A6" s="49"/>
      <c r="B6" s="16"/>
      <c r="C6" s="16"/>
      <c r="D6" s="20"/>
      <c r="E6" s="17"/>
      <c r="F6" s="17"/>
    </row>
    <row r="7" spans="1:6">
      <c r="A7" s="49"/>
      <c r="B7" s="50"/>
      <c r="C7" s="16"/>
      <c r="D7" s="20"/>
      <c r="E7" s="17"/>
      <c r="F7" s="17"/>
    </row>
    <row r="8" spans="1:6">
      <c r="A8" s="49"/>
      <c r="B8" s="50"/>
      <c r="C8" s="16"/>
      <c r="D8" s="20"/>
      <c r="E8" s="17"/>
      <c r="F8" s="17"/>
    </row>
    <row r="9" spans="1:6">
      <c r="A9" s="50"/>
      <c r="B9" s="16"/>
      <c r="C9" s="16"/>
      <c r="D9" s="20"/>
      <c r="E9" s="17"/>
      <c r="F9" s="17"/>
    </row>
    <row r="10" spans="1:6">
      <c r="A10" s="50"/>
      <c r="B10" s="16"/>
      <c r="C10" s="16"/>
      <c r="D10" s="20"/>
      <c r="E10" s="17"/>
      <c r="F10" s="17"/>
    </row>
    <row r="11" spans="1:6">
      <c r="A11" s="50"/>
      <c r="B11" s="16"/>
      <c r="C11" s="16"/>
      <c r="D11" s="20"/>
      <c r="E11" s="17"/>
      <c r="F11" s="17"/>
    </row>
    <row r="12" spans="1:6" ht="12.75" customHeight="1">
      <c r="A12" s="50"/>
      <c r="B12" s="16"/>
      <c r="C12" s="16"/>
      <c r="D12" s="20"/>
      <c r="E12" s="17"/>
      <c r="F12" s="17"/>
    </row>
    <row r="13" spans="1:6">
      <c r="A13" s="16"/>
      <c r="B13" s="16"/>
      <c r="C13" s="16"/>
      <c r="D13" s="20"/>
      <c r="E13" s="17"/>
      <c r="F13" s="17"/>
    </row>
    <row r="14" spans="1:6">
      <c r="A14" s="16"/>
      <c r="B14" s="16"/>
      <c r="C14" s="16"/>
      <c r="D14" s="20"/>
      <c r="E14" s="17"/>
      <c r="F14" s="17"/>
    </row>
    <row r="15" spans="1:6">
      <c r="A15" s="16"/>
      <c r="B15" s="16"/>
      <c r="C15" s="16"/>
      <c r="D15" s="20"/>
      <c r="E15" s="17"/>
      <c r="F15" s="17"/>
    </row>
    <row r="16" spans="1:6">
      <c r="A16" s="50"/>
      <c r="B16" s="50"/>
      <c r="C16" s="16"/>
      <c r="D16" s="20"/>
      <c r="E16" s="17"/>
      <c r="F16" s="17"/>
    </row>
    <row r="17" spans="1:6">
      <c r="A17" s="16"/>
      <c r="B17" s="16"/>
      <c r="C17" s="16"/>
      <c r="D17" s="20"/>
      <c r="E17" s="17"/>
      <c r="F17" s="17"/>
    </row>
    <row r="18" spans="1:6">
      <c r="A18" s="16"/>
      <c r="B18" s="16"/>
      <c r="C18" s="16"/>
      <c r="D18" s="20"/>
      <c r="E18" s="17"/>
      <c r="F18" s="17"/>
    </row>
    <row r="19" spans="1:6">
      <c r="A19" s="16"/>
      <c r="B19" s="16"/>
      <c r="C19" s="16"/>
      <c r="D19" s="20"/>
      <c r="E19" s="17"/>
      <c r="F19" s="17"/>
    </row>
    <row r="20" spans="1:6">
      <c r="A20" s="16"/>
      <c r="B20" s="16"/>
      <c r="C20" s="16"/>
      <c r="D20" s="20"/>
      <c r="E20" s="17"/>
      <c r="F20" s="17"/>
    </row>
    <row r="21" spans="1:6">
      <c r="A21" s="16"/>
      <c r="B21" s="16"/>
      <c r="C21" s="16"/>
      <c r="D21" s="20"/>
      <c r="E21" s="17"/>
      <c r="F21" s="17"/>
    </row>
    <row r="22" spans="1:6">
      <c r="A22" s="16"/>
      <c r="B22" s="16"/>
      <c r="C22" s="16"/>
      <c r="D22" s="20"/>
      <c r="E22" s="17"/>
      <c r="F22" s="17"/>
    </row>
    <row r="23" spans="1:6">
      <c r="A23" s="16"/>
      <c r="B23" s="16"/>
      <c r="C23" s="16"/>
      <c r="D23" s="20"/>
      <c r="E23" s="17"/>
      <c r="F23" s="17"/>
    </row>
    <row r="24" spans="1:6">
      <c r="A24" s="16"/>
      <c r="B24" s="16"/>
      <c r="C24" s="16"/>
      <c r="D24" s="20"/>
      <c r="E24" s="17"/>
      <c r="F24" s="17"/>
    </row>
    <row r="25" spans="1:6">
      <c r="A25" s="16"/>
      <c r="B25" s="16"/>
      <c r="C25" s="16"/>
      <c r="D25" s="20"/>
      <c r="E25" s="17"/>
      <c r="F25" s="17"/>
    </row>
    <row r="26" spans="1:6">
      <c r="A26" s="49"/>
      <c r="B26" s="16"/>
      <c r="C26" s="16"/>
      <c r="D26" s="20"/>
      <c r="E26" s="17"/>
      <c r="F26" s="17"/>
    </row>
    <row r="27" spans="1:6">
      <c r="A27" s="49"/>
      <c r="B27" s="16"/>
      <c r="C27" s="16"/>
      <c r="D27" s="20"/>
      <c r="E27" s="17"/>
      <c r="F27" s="17"/>
    </row>
    <row r="28" spans="1:6">
      <c r="A28" s="49"/>
      <c r="B28" s="16"/>
      <c r="C28" s="16"/>
      <c r="D28" s="20"/>
      <c r="E28" s="17"/>
      <c r="F28" s="17"/>
    </row>
    <row r="29" spans="1:6">
      <c r="A29" s="49"/>
      <c r="B29" s="16"/>
      <c r="C29" s="16"/>
      <c r="D29" s="20"/>
      <c r="E29" s="17"/>
      <c r="F29" s="17"/>
    </row>
    <row r="30" spans="1:6">
      <c r="A30" s="49"/>
      <c r="B30" s="16"/>
      <c r="C30" s="16"/>
      <c r="D30" s="20"/>
      <c r="E30" s="17"/>
      <c r="F30" s="17"/>
    </row>
    <row r="31" spans="1:6">
      <c r="A31" s="16"/>
      <c r="B31" s="16"/>
      <c r="C31" s="16"/>
      <c r="D31" s="20"/>
      <c r="E31" s="17"/>
      <c r="F31" s="17"/>
    </row>
    <row r="32" spans="1:6">
      <c r="A32" s="16"/>
      <c r="B32" s="16"/>
      <c r="C32" s="16"/>
      <c r="D32" s="20"/>
      <c r="E32" s="17"/>
      <c r="F32" s="17"/>
    </row>
    <row r="33" spans="1:6">
      <c r="A33" s="16"/>
      <c r="B33" s="16"/>
      <c r="C33" s="16"/>
      <c r="D33" s="20"/>
      <c r="E33" s="17"/>
      <c r="F33" s="17"/>
    </row>
    <row r="34" spans="1:6">
      <c r="A34" s="16"/>
      <c r="B34" s="16"/>
      <c r="C34" s="16"/>
      <c r="D34" s="20"/>
      <c r="E34" s="17"/>
      <c r="F34" s="17"/>
    </row>
    <row r="35" spans="1:6">
      <c r="A35" s="50"/>
      <c r="B35" s="16"/>
      <c r="C35" s="16"/>
      <c r="D35" s="20"/>
      <c r="E35" s="17"/>
      <c r="F35" s="17"/>
    </row>
    <row r="36" spans="1:6">
      <c r="A36" s="50"/>
      <c r="B36" s="16"/>
      <c r="C36" s="16"/>
      <c r="D36" s="20"/>
      <c r="E36" s="17"/>
      <c r="F36" s="17"/>
    </row>
    <row r="37" spans="1:6">
      <c r="A37" s="50"/>
      <c r="B37" s="16"/>
      <c r="C37" s="16"/>
      <c r="D37" s="20"/>
      <c r="E37" s="17"/>
      <c r="F37" s="17"/>
    </row>
    <row r="38" spans="1:6">
      <c r="A38" s="16"/>
      <c r="B38" s="16"/>
      <c r="C38" s="16"/>
      <c r="D38" s="20"/>
      <c r="E38" s="17"/>
      <c r="F38" s="17"/>
    </row>
    <row r="39" spans="1:6">
      <c r="A39" s="16"/>
      <c r="B39" s="16"/>
      <c r="C39" s="16"/>
      <c r="D39" s="20"/>
      <c r="E39" s="17"/>
      <c r="F39" s="17"/>
    </row>
    <row r="40" spans="1:6">
      <c r="A40" s="50"/>
      <c r="B40" s="16"/>
      <c r="C40" s="16"/>
      <c r="D40" s="20"/>
      <c r="E40" s="17"/>
      <c r="F40" s="17"/>
    </row>
    <row r="41" spans="1:6">
      <c r="A41" s="50"/>
      <c r="B41" s="16"/>
      <c r="C41" s="16"/>
      <c r="D41" s="20"/>
      <c r="E41" s="17"/>
      <c r="F41" s="17"/>
    </row>
    <row r="42" spans="1:6">
      <c r="A42" s="50"/>
      <c r="B42" s="16"/>
      <c r="C42" s="16"/>
      <c r="D42" s="20"/>
      <c r="E42" s="17"/>
      <c r="F42" s="17"/>
    </row>
    <row r="43" spans="1:6">
      <c r="A43" s="50"/>
      <c r="B43" s="16"/>
      <c r="C43" s="16"/>
      <c r="D43" s="20"/>
      <c r="E43" s="17"/>
      <c r="F43" s="17"/>
    </row>
    <row r="44" spans="1:6">
      <c r="A44" s="16"/>
      <c r="B44" s="16"/>
      <c r="C44" s="19"/>
      <c r="D44" s="20"/>
      <c r="E44" s="17"/>
      <c r="F44" s="17"/>
    </row>
    <row r="45" spans="1:6">
      <c r="A45" s="49"/>
      <c r="B45" s="50"/>
      <c r="C45" s="16"/>
      <c r="D45" s="20"/>
      <c r="E45" s="17"/>
      <c r="F45" s="17"/>
    </row>
    <row r="46" spans="1:6">
      <c r="A46" s="49"/>
      <c r="B46" s="50"/>
      <c r="C46" s="16"/>
      <c r="D46" s="20"/>
      <c r="E46" s="17"/>
      <c r="F46" s="17"/>
    </row>
    <row r="47" spans="1:6">
      <c r="A47" s="50"/>
      <c r="B47" s="50"/>
      <c r="C47" s="16"/>
      <c r="D47" s="20"/>
      <c r="E47" s="17"/>
      <c r="F47" s="17"/>
    </row>
    <row r="48" spans="1:6">
      <c r="A48" s="50"/>
      <c r="B48" s="50"/>
      <c r="C48" s="16"/>
      <c r="D48" s="20"/>
      <c r="E48" s="17"/>
      <c r="F48" s="17"/>
    </row>
    <row r="49" spans="1:6">
      <c r="A49" s="50"/>
      <c r="B49" s="50"/>
      <c r="C49" s="16"/>
      <c r="D49" s="20"/>
      <c r="E49" s="17"/>
      <c r="F49" s="17"/>
    </row>
    <row r="50" spans="1:6">
      <c r="A50" s="50"/>
      <c r="B50" s="50"/>
      <c r="C50" s="16"/>
      <c r="D50" s="20"/>
      <c r="E50" s="17"/>
      <c r="F50" s="17"/>
    </row>
    <row r="51" spans="1:6">
      <c r="A51" s="50"/>
      <c r="B51" s="50"/>
      <c r="C51" s="16"/>
      <c r="D51" s="20"/>
      <c r="E51" s="17"/>
      <c r="F51" s="17"/>
    </row>
    <row r="52" spans="1:6">
      <c r="A52" s="50"/>
      <c r="B52" s="50"/>
      <c r="C52" s="16"/>
      <c r="D52" s="20"/>
      <c r="E52" s="17"/>
      <c r="F52" s="17"/>
    </row>
    <row r="53" spans="1:6">
      <c r="A53" s="50"/>
      <c r="B53" s="50"/>
      <c r="C53" s="16"/>
      <c r="D53" s="20"/>
      <c r="E53" s="17"/>
      <c r="F53" s="17"/>
    </row>
    <row r="54" spans="1:6">
      <c r="A54" s="50"/>
      <c r="B54" s="50"/>
      <c r="C54" s="16"/>
      <c r="D54" s="20"/>
      <c r="E54" s="17"/>
      <c r="F54" s="17"/>
    </row>
    <row r="55" spans="1:6">
      <c r="A55" s="16"/>
      <c r="B55" s="50"/>
      <c r="C55" s="16"/>
      <c r="D55" s="20"/>
      <c r="E55" s="17"/>
      <c r="F55" s="17"/>
    </row>
    <row r="56" spans="1:6">
      <c r="A56" s="50"/>
      <c r="B56" s="50"/>
      <c r="C56" s="16"/>
      <c r="D56" s="20"/>
      <c r="E56" s="17"/>
      <c r="F56" s="17"/>
    </row>
    <row r="57" spans="1:6">
      <c r="A57" s="50"/>
      <c r="B57" s="50"/>
      <c r="C57" s="16"/>
      <c r="D57" s="20"/>
      <c r="E57" s="17"/>
      <c r="F57" s="17"/>
    </row>
    <row r="58" spans="1:6">
      <c r="A58" s="16"/>
      <c r="B58" s="50"/>
      <c r="C58" s="16"/>
      <c r="D58" s="20"/>
      <c r="E58" s="17"/>
      <c r="F58" s="17"/>
    </row>
    <row r="59" spans="1:6">
      <c r="A59" s="16"/>
      <c r="B59" s="50"/>
      <c r="C59" s="16"/>
      <c r="D59" s="20"/>
      <c r="E59" s="17"/>
      <c r="F59" s="17"/>
    </row>
    <row r="60" spans="1:6">
      <c r="A60" s="16"/>
      <c r="B60" s="50"/>
      <c r="C60" s="16"/>
      <c r="D60" s="20"/>
      <c r="E60" s="17"/>
      <c r="F60" s="17"/>
    </row>
    <row r="61" spans="1:6">
      <c r="A61" s="16"/>
      <c r="B61" s="50"/>
      <c r="C61" s="16"/>
      <c r="D61" s="20"/>
      <c r="E61" s="17"/>
      <c r="F61" s="17"/>
    </row>
    <row r="62" spans="1:6">
      <c r="A62" s="16"/>
      <c r="B62" s="50"/>
      <c r="C62" s="16"/>
      <c r="D62" s="20"/>
      <c r="E62" s="17"/>
      <c r="F62" s="17"/>
    </row>
    <row r="63" spans="1:6">
      <c r="A63" s="50"/>
      <c r="B63" s="50"/>
      <c r="C63" s="16"/>
      <c r="D63" s="20"/>
      <c r="E63" s="17"/>
      <c r="F63" s="17"/>
    </row>
    <row r="64" spans="1:6">
      <c r="A64" s="16"/>
      <c r="B64" s="50"/>
      <c r="C64" s="16"/>
      <c r="D64" s="20"/>
      <c r="E64" s="17"/>
      <c r="F64" s="17"/>
    </row>
    <row r="65" spans="1:6">
      <c r="A65" s="50"/>
      <c r="B65" s="50"/>
      <c r="C65" s="16"/>
      <c r="D65" s="20"/>
      <c r="E65" s="17"/>
      <c r="F65" s="17"/>
    </row>
    <row r="66" spans="1:6">
      <c r="A66" s="16"/>
      <c r="B66" s="50"/>
      <c r="C66" s="16"/>
      <c r="D66" s="20"/>
      <c r="E66" s="17"/>
      <c r="F66" s="17"/>
    </row>
    <row r="67" spans="1:6">
      <c r="A67" s="16"/>
      <c r="B67" s="50"/>
      <c r="C67" s="16"/>
      <c r="D67" s="20"/>
      <c r="E67" s="17"/>
      <c r="F67" s="17"/>
    </row>
    <row r="68" spans="1:6">
      <c r="A68" s="16"/>
      <c r="B68" s="50"/>
      <c r="C68" s="16"/>
      <c r="D68" s="20"/>
      <c r="E68" s="17"/>
      <c r="F68" s="17"/>
    </row>
    <row r="69" spans="1:6">
      <c r="A69" s="19"/>
      <c r="B69" s="50"/>
      <c r="C69" s="19"/>
      <c r="D69" s="20"/>
      <c r="E69" s="17"/>
      <c r="F69" s="17"/>
    </row>
    <row r="70" spans="1:6">
      <c r="A70" s="16"/>
      <c r="B70" s="50"/>
      <c r="C70" s="19"/>
      <c r="D70" s="20"/>
      <c r="E70" s="17"/>
      <c r="F70" s="17"/>
    </row>
    <row r="71" spans="1:6">
      <c r="A71" s="16"/>
      <c r="B71" s="16"/>
      <c r="C71" s="16"/>
      <c r="D71" s="20"/>
      <c r="E71" s="17"/>
      <c r="F71" s="17"/>
    </row>
    <row r="72" spans="1:6">
      <c r="A72" s="49"/>
      <c r="B72" s="50"/>
      <c r="C72" s="16"/>
      <c r="D72" s="20"/>
      <c r="E72" s="17"/>
      <c r="F72" s="17"/>
    </row>
    <row r="73" spans="1:6">
      <c r="A73" s="16"/>
      <c r="B73" s="50"/>
      <c r="C73" s="16"/>
      <c r="D73" s="20"/>
      <c r="E73" s="17"/>
      <c r="F73" s="17"/>
    </row>
    <row r="74" spans="1:6">
      <c r="A74" s="16"/>
      <c r="B74" s="50"/>
      <c r="C74" s="16"/>
      <c r="D74" s="20"/>
      <c r="E74" s="17"/>
      <c r="F74" s="17"/>
    </row>
    <row r="75" spans="1:6">
      <c r="A75" s="16"/>
      <c r="B75" s="50"/>
      <c r="C75" s="16"/>
      <c r="D75" s="20"/>
      <c r="E75" s="17"/>
      <c r="F75" s="17"/>
    </row>
    <row r="76" spans="1:6">
      <c r="A76" s="16"/>
      <c r="B76" s="50"/>
      <c r="C76" s="16"/>
      <c r="D76" s="20"/>
      <c r="E76" s="17"/>
      <c r="F76" s="17"/>
    </row>
    <row r="77" spans="1:6">
      <c r="A77" s="16"/>
      <c r="B77" s="50"/>
      <c r="C77" s="16"/>
      <c r="D77" s="20"/>
      <c r="E77" s="17"/>
      <c r="F77" s="17"/>
    </row>
    <row r="78" spans="1:6">
      <c r="A78" s="16"/>
      <c r="B78" s="50"/>
      <c r="C78" s="16"/>
      <c r="D78" s="20"/>
      <c r="E78" s="17"/>
      <c r="F78" s="17"/>
    </row>
    <row r="79" spans="1:6">
      <c r="A79" s="50"/>
      <c r="B79" s="50"/>
      <c r="C79" s="16"/>
      <c r="D79" s="20"/>
      <c r="E79" s="17"/>
      <c r="F79" s="17"/>
    </row>
    <row r="80" spans="1:6">
      <c r="A80" s="16"/>
      <c r="B80" s="50"/>
      <c r="C80" s="16"/>
      <c r="D80" s="20"/>
      <c r="E80" s="17"/>
      <c r="F80" s="17"/>
    </row>
    <row r="81" spans="1:6">
      <c r="A81" s="16"/>
      <c r="B81" s="50"/>
      <c r="C81" s="16"/>
      <c r="D81" s="20"/>
      <c r="E81" s="17"/>
      <c r="F81" s="17"/>
    </row>
    <row r="82" spans="1:6">
      <c r="A82" s="16"/>
      <c r="B82" s="50"/>
      <c r="C82" s="16"/>
      <c r="D82" s="20"/>
      <c r="E82" s="17"/>
      <c r="F82" s="17"/>
    </row>
    <row r="83" spans="1:6">
      <c r="A83" s="50"/>
      <c r="B83" s="50"/>
      <c r="C83" s="16"/>
      <c r="D83" s="20"/>
      <c r="E83" s="17"/>
      <c r="F83" s="17"/>
    </row>
    <row r="84" spans="1:6">
      <c r="A84" s="50"/>
      <c r="B84" s="50"/>
      <c r="C84" s="16"/>
      <c r="D84" s="20"/>
      <c r="E84" s="17"/>
      <c r="F84" s="17"/>
    </row>
    <row r="85" spans="1:6">
      <c r="A85" s="16"/>
      <c r="B85" s="50"/>
      <c r="C85" s="16"/>
      <c r="D85" s="20"/>
      <c r="E85" s="17"/>
      <c r="F85" s="17"/>
    </row>
    <row r="86" spans="1:6">
      <c r="A86" s="16"/>
      <c r="B86" s="50"/>
      <c r="C86" s="16"/>
      <c r="D86" s="20"/>
      <c r="E86" s="17"/>
      <c r="F86" s="17"/>
    </row>
    <row r="87" spans="1:6">
      <c r="A87" s="16"/>
      <c r="B87" s="50"/>
      <c r="C87" s="16"/>
      <c r="D87" s="20"/>
      <c r="E87" s="17"/>
      <c r="F87" s="17"/>
    </row>
    <row r="88" spans="1:6">
      <c r="A88" s="16"/>
      <c r="B88" s="50"/>
      <c r="C88" s="16"/>
      <c r="D88" s="20"/>
      <c r="E88" s="17"/>
      <c r="F88" s="17"/>
    </row>
    <row r="89" spans="1:6">
      <c r="A89" s="50"/>
      <c r="B89" s="50"/>
      <c r="C89" s="16"/>
      <c r="D89" s="20"/>
      <c r="E89" s="17"/>
      <c r="F89" s="17"/>
    </row>
    <row r="90" spans="1:6">
      <c r="A90" s="50"/>
      <c r="B90" s="50"/>
      <c r="C90" s="16"/>
      <c r="D90" s="20"/>
      <c r="E90" s="17"/>
      <c r="F90" s="17"/>
    </row>
    <row r="91" spans="1:6">
      <c r="A91" s="50"/>
      <c r="B91" s="50"/>
      <c r="C91" s="16"/>
      <c r="D91" s="20"/>
      <c r="E91" s="17"/>
      <c r="F91" s="17"/>
    </row>
    <row r="92" spans="1:6">
      <c r="A92" s="16"/>
      <c r="B92" s="50"/>
      <c r="C92" s="16"/>
      <c r="D92" s="20"/>
      <c r="E92" s="17"/>
      <c r="F92" s="17"/>
    </row>
    <row r="93" spans="1:6">
      <c r="A93" s="19"/>
      <c r="B93" s="50"/>
      <c r="C93" s="19"/>
      <c r="D93" s="20"/>
      <c r="E93" s="17"/>
      <c r="F93" s="17"/>
    </row>
    <row r="94" spans="1:6">
      <c r="A94" s="16"/>
      <c r="B94" s="16"/>
      <c r="C94" s="16"/>
      <c r="D94" s="20"/>
      <c r="E94" s="17"/>
      <c r="F94" s="17"/>
    </row>
    <row r="95" spans="1:6">
      <c r="A95" s="16"/>
      <c r="B95" s="16"/>
      <c r="C95" s="16"/>
      <c r="D95" s="20"/>
      <c r="E95" s="17"/>
      <c r="F95" s="17"/>
    </row>
    <row r="96" spans="1:6">
      <c r="A96" s="50"/>
      <c r="B96" s="16"/>
      <c r="C96" s="16"/>
      <c r="D96" s="20"/>
      <c r="E96" s="17"/>
      <c r="F96" s="17"/>
    </row>
    <row r="97" spans="1:6">
      <c r="A97" s="16"/>
      <c r="B97" s="16"/>
      <c r="C97" s="16"/>
      <c r="D97" s="20"/>
      <c r="E97" s="17"/>
      <c r="F97" s="17"/>
    </row>
    <row r="98" spans="1:6">
      <c r="A98" s="50"/>
      <c r="B98" s="16"/>
      <c r="C98" s="16"/>
      <c r="D98" s="20"/>
      <c r="E98" s="17"/>
      <c r="F98" s="17"/>
    </row>
    <row r="99" spans="1:6">
      <c r="A99" s="50"/>
      <c r="B99" s="16"/>
      <c r="C99" s="16"/>
      <c r="D99" s="20"/>
      <c r="E99" s="17"/>
      <c r="F99" s="17"/>
    </row>
    <row r="100" spans="1:6">
      <c r="A100" s="50"/>
      <c r="B100" s="16"/>
      <c r="C100" s="16"/>
      <c r="D100" s="20"/>
      <c r="E100" s="17"/>
      <c r="F100" s="17"/>
    </row>
    <row r="101" spans="1:6">
      <c r="A101" s="50"/>
      <c r="B101" s="16"/>
      <c r="C101" s="16"/>
      <c r="D101" s="20"/>
      <c r="E101" s="17"/>
      <c r="F101" s="17"/>
    </row>
    <row r="102" spans="1:6">
      <c r="A102" s="49"/>
      <c r="B102" s="16"/>
      <c r="C102" s="16"/>
      <c r="D102" s="20"/>
      <c r="E102" s="17"/>
      <c r="F102" s="17"/>
    </row>
    <row r="103" spans="1:6">
      <c r="A103" s="49"/>
      <c r="B103" s="16"/>
      <c r="C103" s="16"/>
      <c r="D103" s="20"/>
      <c r="E103" s="17"/>
      <c r="F103" s="17"/>
    </row>
    <row r="104" spans="1:6">
      <c r="A104" s="16"/>
      <c r="B104" s="16"/>
      <c r="C104" s="16"/>
      <c r="D104" s="20"/>
      <c r="E104" s="17"/>
      <c r="F104" s="17"/>
    </row>
    <row r="105" spans="1:6">
      <c r="A105" s="16"/>
      <c r="B105" s="16"/>
      <c r="C105" s="16"/>
      <c r="D105" s="20"/>
      <c r="E105" s="17"/>
      <c r="F105" s="17"/>
    </row>
    <row r="106" spans="1:6">
      <c r="A106" s="16"/>
      <c r="B106" s="16"/>
      <c r="C106" s="16"/>
      <c r="D106" s="20"/>
      <c r="E106" s="17"/>
      <c r="F106" s="17"/>
    </row>
    <row r="107" spans="1:6">
      <c r="A107" s="16"/>
      <c r="B107" s="16"/>
      <c r="C107" s="16"/>
      <c r="D107" s="20"/>
      <c r="E107" s="17"/>
      <c r="F107" s="17"/>
    </row>
    <row r="108" spans="1:6">
      <c r="A108" s="16"/>
      <c r="B108" s="16"/>
      <c r="C108" s="16"/>
      <c r="D108" s="20"/>
      <c r="E108" s="17"/>
      <c r="F108" s="17"/>
    </row>
    <row r="109" spans="1:6">
      <c r="A109" s="50"/>
      <c r="B109" s="50"/>
      <c r="C109" s="16"/>
      <c r="D109" s="20"/>
      <c r="E109" s="17"/>
      <c r="F109" s="17"/>
    </row>
    <row r="110" spans="1:6">
      <c r="A110" s="16"/>
      <c r="B110" s="16"/>
      <c r="C110" s="16"/>
      <c r="D110" s="20"/>
      <c r="E110" s="17"/>
      <c r="F110" s="17"/>
    </row>
    <row r="111" spans="1:6">
      <c r="A111" s="16"/>
      <c r="B111" s="16"/>
      <c r="C111" s="16"/>
      <c r="D111" s="20"/>
      <c r="E111" s="17"/>
      <c r="F111" s="17"/>
    </row>
    <row r="112" spans="1:6">
      <c r="A112" s="49"/>
      <c r="B112" s="50"/>
      <c r="C112" s="16"/>
      <c r="D112" s="20"/>
      <c r="E112" s="17"/>
      <c r="F112" s="17"/>
    </row>
    <row r="113" spans="1:6">
      <c r="A113" s="49"/>
      <c r="B113" s="50"/>
      <c r="C113" s="16"/>
      <c r="D113" s="20"/>
      <c r="E113" s="17"/>
      <c r="F113" s="17"/>
    </row>
    <row r="114" spans="1:6">
      <c r="A114" s="16"/>
      <c r="B114" s="50"/>
      <c r="C114" s="16"/>
      <c r="D114" s="20"/>
      <c r="E114" s="17"/>
      <c r="F114" s="17"/>
    </row>
    <row r="115" spans="1:6">
      <c r="A115" s="16"/>
      <c r="B115" s="50"/>
      <c r="C115" s="16"/>
      <c r="D115" s="20"/>
      <c r="E115" s="17"/>
      <c r="F115" s="17"/>
    </row>
    <row r="116" spans="1:6">
      <c r="A116" s="50"/>
      <c r="B116" s="50"/>
      <c r="C116" s="16"/>
      <c r="D116" s="20"/>
      <c r="E116" s="17"/>
      <c r="F116" s="17"/>
    </row>
    <row r="117" spans="1:6">
      <c r="A117" s="50"/>
      <c r="B117" s="50"/>
      <c r="C117" s="16"/>
      <c r="D117" s="20"/>
      <c r="E117" s="17"/>
      <c r="F117" s="17"/>
    </row>
    <row r="118" spans="1:6">
      <c r="A118" s="16"/>
      <c r="B118" s="50"/>
      <c r="C118" s="16"/>
      <c r="D118" s="20"/>
      <c r="E118" s="17"/>
      <c r="F118" s="17"/>
    </row>
    <row r="119" spans="1:6">
      <c r="A119" s="16"/>
      <c r="B119" s="50"/>
      <c r="C119" s="16"/>
      <c r="D119" s="20"/>
      <c r="E119" s="17"/>
      <c r="F119" s="17"/>
    </row>
    <row r="120" spans="1:6">
      <c r="A120" s="49"/>
      <c r="B120" s="50"/>
      <c r="C120" s="16"/>
      <c r="D120" s="20"/>
      <c r="E120" s="17"/>
      <c r="F120" s="17"/>
    </row>
    <row r="121" spans="1:6">
      <c r="A121" s="49"/>
      <c r="B121" s="50"/>
      <c r="C121" s="16"/>
      <c r="D121" s="20"/>
      <c r="E121" s="17"/>
      <c r="F121" s="17"/>
    </row>
    <row r="122" spans="1:6">
      <c r="A122" s="49"/>
      <c r="B122" s="50"/>
      <c r="C122" s="16"/>
      <c r="D122" s="20"/>
      <c r="E122" s="17"/>
      <c r="F122" s="17"/>
    </row>
    <row r="123" spans="1:6">
      <c r="A123" s="50"/>
      <c r="B123" s="50"/>
      <c r="C123" s="16"/>
      <c r="D123" s="20"/>
      <c r="E123" s="17"/>
      <c r="F123" s="17"/>
    </row>
    <row r="124" spans="1:6">
      <c r="A124" s="50"/>
      <c r="B124" s="50"/>
      <c r="C124" s="16"/>
      <c r="D124" s="20"/>
      <c r="E124" s="17"/>
      <c r="F124" s="17"/>
    </row>
    <row r="125" spans="1:6">
      <c r="A125" s="50"/>
      <c r="B125" s="50"/>
      <c r="C125" s="16"/>
      <c r="D125" s="20"/>
      <c r="E125" s="17"/>
      <c r="F125" s="17"/>
    </row>
    <row r="126" spans="1:6">
      <c r="A126" s="16"/>
      <c r="B126" s="50"/>
      <c r="C126" s="16"/>
      <c r="D126" s="20"/>
      <c r="E126" s="17"/>
      <c r="F126" s="17"/>
    </row>
    <row r="127" spans="1:6">
      <c r="A127" s="16"/>
      <c r="B127" s="50"/>
      <c r="C127" s="16"/>
      <c r="D127" s="20"/>
      <c r="E127" s="17"/>
      <c r="F127" s="17"/>
    </row>
    <row r="128" spans="1:6">
      <c r="A128" s="16"/>
      <c r="B128" s="50"/>
      <c r="C128" s="16"/>
      <c r="D128" s="20"/>
      <c r="E128" s="17"/>
      <c r="F128" s="17"/>
    </row>
    <row r="129" spans="1:6">
      <c r="A129" s="16"/>
      <c r="B129" s="50"/>
      <c r="C129" s="16"/>
      <c r="D129" s="20"/>
      <c r="E129" s="17"/>
      <c r="F129" s="17"/>
    </row>
    <row r="130" spans="1:6">
      <c r="A130" s="16"/>
      <c r="B130" s="50"/>
      <c r="C130" s="16"/>
      <c r="D130" s="20"/>
      <c r="E130" s="17"/>
      <c r="F130" s="17"/>
    </row>
    <row r="131" spans="1:6">
      <c r="A131" s="16"/>
      <c r="B131" s="50"/>
      <c r="C131" s="16"/>
      <c r="D131" s="20"/>
      <c r="E131" s="17"/>
      <c r="F131" s="17"/>
    </row>
    <row r="132" spans="1:6">
      <c r="A132" s="16"/>
      <c r="B132" s="50"/>
      <c r="C132" s="16"/>
      <c r="D132" s="20"/>
      <c r="E132" s="17"/>
      <c r="F132" s="17"/>
    </row>
    <row r="133" spans="1:6">
      <c r="A133" s="50"/>
      <c r="B133" s="50"/>
      <c r="C133" s="16"/>
      <c r="D133" s="20"/>
      <c r="E133" s="17"/>
      <c r="F133" s="17"/>
    </row>
    <row r="134" spans="1:6">
      <c r="A134" s="50"/>
      <c r="B134" s="50"/>
      <c r="C134" s="16"/>
      <c r="D134" s="20"/>
      <c r="E134" s="17"/>
      <c r="F134" s="17"/>
    </row>
    <row r="135" spans="1:6">
      <c r="A135" s="50"/>
      <c r="B135" s="50"/>
      <c r="C135" s="16"/>
      <c r="D135" s="20"/>
      <c r="E135" s="17"/>
      <c r="F135" s="17"/>
    </row>
    <row r="136" spans="1:6">
      <c r="A136" s="50"/>
      <c r="B136" s="50"/>
      <c r="C136" s="16"/>
      <c r="D136" s="20"/>
      <c r="E136" s="17"/>
      <c r="F136" s="17"/>
    </row>
    <row r="137" spans="1:6">
      <c r="A137" s="49"/>
      <c r="B137" s="50"/>
      <c r="C137" s="16"/>
      <c r="D137" s="20"/>
      <c r="E137" s="17"/>
      <c r="F137" s="17"/>
    </row>
    <row r="138" spans="1:6">
      <c r="A138" s="49"/>
      <c r="B138" s="50"/>
      <c r="C138" s="16"/>
      <c r="D138" s="20"/>
      <c r="E138" s="17"/>
      <c r="F138" s="17"/>
    </row>
    <row r="139" spans="1:6">
      <c r="A139" s="49"/>
      <c r="B139" s="50"/>
      <c r="C139" s="16"/>
      <c r="D139" s="20"/>
      <c r="E139" s="17"/>
      <c r="F139" s="17"/>
    </row>
    <row r="140" spans="1:6">
      <c r="A140" s="49"/>
      <c r="B140" s="50"/>
      <c r="C140" s="16"/>
      <c r="D140" s="20"/>
      <c r="E140" s="17"/>
      <c r="F140" s="17"/>
    </row>
    <row r="141" spans="1:6">
      <c r="A141" s="49"/>
      <c r="B141" s="50"/>
      <c r="C141" s="16"/>
      <c r="D141" s="20"/>
      <c r="E141" s="17"/>
      <c r="F141" s="17"/>
    </row>
    <row r="142" spans="1:6">
      <c r="A142" s="49"/>
      <c r="B142" s="50"/>
      <c r="C142" s="16"/>
      <c r="D142" s="20"/>
      <c r="E142" s="17"/>
      <c r="F142" s="17"/>
    </row>
    <row r="143" spans="1:6">
      <c r="A143" s="49"/>
      <c r="B143" s="50"/>
      <c r="C143" s="16"/>
      <c r="D143" s="20"/>
      <c r="E143" s="17"/>
      <c r="F143" s="17"/>
    </row>
    <row r="144" spans="1:6">
      <c r="A144" s="49"/>
      <c r="B144" s="50"/>
      <c r="C144" s="16"/>
      <c r="D144" s="20"/>
      <c r="E144" s="17"/>
      <c r="F144" s="17"/>
    </row>
    <row r="145" spans="1:6">
      <c r="A145" s="16"/>
      <c r="B145" s="50"/>
      <c r="C145" s="16"/>
      <c r="D145" s="20"/>
      <c r="E145" s="17"/>
      <c r="F145" s="17"/>
    </row>
    <row r="146" spans="1:6">
      <c r="A146" s="16"/>
      <c r="B146" s="50"/>
      <c r="C146" s="16"/>
      <c r="D146" s="20"/>
      <c r="E146" s="17"/>
      <c r="F146" s="17"/>
    </row>
    <row r="147" spans="1:6">
      <c r="A147" s="16"/>
      <c r="B147" s="50"/>
      <c r="C147" s="16"/>
      <c r="D147" s="20"/>
      <c r="E147" s="17"/>
      <c r="F147" s="17"/>
    </row>
    <row r="148" spans="1:6">
      <c r="A148" s="16"/>
      <c r="B148" s="50"/>
      <c r="C148" s="16"/>
      <c r="D148" s="20"/>
      <c r="E148" s="17"/>
      <c r="F148" s="17"/>
    </row>
    <row r="149" spans="1:6">
      <c r="A149" s="16"/>
      <c r="B149" s="50"/>
      <c r="C149" s="16"/>
      <c r="D149" s="20"/>
      <c r="E149" s="17"/>
      <c r="F149" s="17"/>
    </row>
    <row r="150" spans="1:6">
      <c r="A150" s="16"/>
      <c r="B150" s="50"/>
      <c r="C150" s="16"/>
      <c r="D150" s="20"/>
      <c r="E150" s="17"/>
      <c r="F150" s="17"/>
    </row>
    <row r="151" spans="1:6">
      <c r="A151" s="16"/>
      <c r="B151" s="50"/>
      <c r="C151" s="16"/>
      <c r="D151" s="20"/>
      <c r="E151" s="17"/>
      <c r="F151" s="17"/>
    </row>
    <row r="152" spans="1:6">
      <c r="A152" s="16"/>
      <c r="B152" s="50"/>
      <c r="C152" s="16"/>
      <c r="D152" s="20"/>
      <c r="E152" s="17"/>
      <c r="F152" s="17"/>
    </row>
    <row r="153" spans="1:6">
      <c r="A153" s="16"/>
      <c r="B153" s="50"/>
      <c r="C153" s="16"/>
      <c r="D153" s="20"/>
      <c r="E153" s="17"/>
      <c r="F153" s="17"/>
    </row>
    <row r="154" spans="1:6">
      <c r="A154" s="16"/>
      <c r="B154" s="50"/>
      <c r="C154" s="16"/>
      <c r="D154" s="20"/>
      <c r="E154" s="17"/>
      <c r="F154" s="17"/>
    </row>
    <row r="155" spans="1:6">
      <c r="A155" s="16"/>
      <c r="B155" s="50"/>
      <c r="C155" s="16"/>
      <c r="D155" s="20"/>
      <c r="E155" s="17"/>
      <c r="F155" s="17"/>
    </row>
    <row r="156" spans="1:6">
      <c r="A156" s="16"/>
      <c r="B156" s="50"/>
      <c r="C156" s="16"/>
      <c r="D156" s="20"/>
      <c r="E156" s="17"/>
      <c r="F156" s="17"/>
    </row>
    <row r="157" spans="1:6">
      <c r="A157" s="50"/>
      <c r="B157" s="50"/>
      <c r="C157" s="16"/>
      <c r="D157" s="20"/>
      <c r="E157" s="17"/>
      <c r="F157" s="17"/>
    </row>
    <row r="158" spans="1:6">
      <c r="A158" s="50"/>
      <c r="B158" s="50"/>
      <c r="C158" s="16"/>
      <c r="D158" s="20"/>
      <c r="E158" s="17"/>
      <c r="F158" s="17"/>
    </row>
    <row r="159" spans="1:6">
      <c r="A159" s="50"/>
      <c r="B159" s="50"/>
      <c r="C159" s="16"/>
      <c r="D159" s="20"/>
      <c r="E159" s="17"/>
      <c r="F159" s="17"/>
    </row>
    <row r="160" spans="1:6">
      <c r="A160" s="50"/>
      <c r="B160" s="50"/>
      <c r="C160" s="16"/>
      <c r="D160" s="20"/>
      <c r="E160" s="17"/>
      <c r="F160" s="17"/>
    </row>
    <row r="161" spans="1:6">
      <c r="A161" s="49"/>
      <c r="B161" s="50"/>
      <c r="C161" s="16"/>
      <c r="D161" s="20"/>
      <c r="E161" s="17"/>
      <c r="F161" s="17"/>
    </row>
    <row r="162" spans="1:6">
      <c r="A162" s="49"/>
      <c r="B162" s="50"/>
      <c r="C162" s="16"/>
      <c r="D162" s="20"/>
      <c r="E162" s="17"/>
      <c r="F162" s="17"/>
    </row>
    <row r="163" spans="1:6">
      <c r="A163" s="16"/>
      <c r="B163" s="50"/>
      <c r="C163" s="16"/>
      <c r="D163" s="20"/>
      <c r="E163" s="17"/>
      <c r="F163" s="17"/>
    </row>
    <row r="164" spans="1:6">
      <c r="A164" s="16"/>
      <c r="B164" s="50"/>
      <c r="C164" s="16"/>
      <c r="D164" s="20"/>
      <c r="E164" s="17"/>
      <c r="F164" s="17"/>
    </row>
    <row r="165" spans="1:6">
      <c r="A165" s="16"/>
      <c r="B165" s="50"/>
      <c r="C165" s="16"/>
      <c r="D165" s="20"/>
      <c r="E165" s="17"/>
      <c r="F165" s="17"/>
    </row>
    <row r="166" spans="1:6">
      <c r="A166" s="50"/>
      <c r="B166" s="50"/>
      <c r="C166" s="16"/>
      <c r="D166" s="20"/>
      <c r="E166" s="17"/>
      <c r="F166" s="17"/>
    </row>
    <row r="167" spans="1:6">
      <c r="A167" s="50"/>
      <c r="B167" s="50"/>
      <c r="C167" s="16"/>
      <c r="D167" s="20"/>
      <c r="E167" s="17"/>
      <c r="F167" s="17"/>
    </row>
    <row r="168" spans="1:6">
      <c r="A168" s="50"/>
      <c r="B168" s="50"/>
      <c r="C168" s="16"/>
      <c r="D168" s="20"/>
      <c r="E168" s="17"/>
      <c r="F168" s="17"/>
    </row>
    <row r="169" spans="1:6">
      <c r="A169" s="16"/>
      <c r="B169" s="50"/>
      <c r="C169" s="16"/>
      <c r="D169" s="20"/>
      <c r="E169" s="17"/>
      <c r="F169" s="17"/>
    </row>
    <row r="170" spans="1:6">
      <c r="A170" s="16"/>
      <c r="B170" s="50"/>
      <c r="C170" s="16"/>
      <c r="D170" s="20"/>
      <c r="E170" s="17"/>
      <c r="F170" s="17"/>
    </row>
    <row r="171" spans="1:6">
      <c r="A171" s="16"/>
      <c r="B171" s="50"/>
      <c r="C171" s="16"/>
      <c r="D171" s="20"/>
      <c r="E171" s="17"/>
      <c r="F171" s="17"/>
    </row>
    <row r="172" spans="1:6">
      <c r="A172" s="16"/>
      <c r="B172" s="50"/>
      <c r="C172" s="16"/>
      <c r="D172" s="20"/>
      <c r="E172" s="17"/>
      <c r="F172" s="17"/>
    </row>
    <row r="173" spans="1:6">
      <c r="A173" s="16"/>
      <c r="B173" s="50"/>
      <c r="C173" s="16"/>
      <c r="D173" s="20"/>
      <c r="E173" s="17"/>
      <c r="F173" s="17"/>
    </row>
    <row r="174" spans="1:6">
      <c r="A174" s="16"/>
      <c r="B174" s="50"/>
      <c r="C174" s="16"/>
      <c r="D174" s="20"/>
      <c r="E174" s="17"/>
      <c r="F174" s="17"/>
    </row>
    <row r="175" spans="1:6">
      <c r="A175" s="16"/>
      <c r="B175" s="50"/>
      <c r="C175" s="19"/>
      <c r="D175" s="20"/>
      <c r="E175" s="17"/>
      <c r="F175" s="17"/>
    </row>
    <row r="176" spans="1:6">
      <c r="A176" s="19"/>
      <c r="B176" s="50"/>
      <c r="C176" s="19"/>
      <c r="D176" s="20"/>
      <c r="E176" s="17"/>
      <c r="F176" s="17"/>
    </row>
    <row r="177" spans="1:6">
      <c r="A177" s="19"/>
      <c r="B177" s="50"/>
      <c r="C177" s="19"/>
      <c r="D177" s="20"/>
      <c r="E177" s="17"/>
      <c r="F177" s="17"/>
    </row>
    <row r="178" spans="1:6">
      <c r="A178" s="40" t="s">
        <v>17</v>
      </c>
    </row>
  </sheetData>
  <mergeCells count="4">
    <mergeCell ref="A4:A5"/>
    <mergeCell ref="B4:B5"/>
    <mergeCell ref="C4:C5"/>
    <mergeCell ref="D4:F4"/>
  </mergeCells>
  <pageMargins left="0.70866141732283472" right="0.70866141732283472" top="0.74803149606299213" bottom="0.74803149606299213" header="0.31496062992125984" footer="0.31496062992125984"/>
  <pageSetup scale="92" fitToHeight="1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60"/>
  <sheetViews>
    <sheetView workbookViewId="0">
      <selection activeCell="A2" sqref="A2"/>
    </sheetView>
  </sheetViews>
  <sheetFormatPr baseColWidth="10" defaultRowHeight="12.75"/>
  <cols>
    <col min="1" max="1" width="33.7109375" style="13" customWidth="1"/>
    <col min="2" max="7" width="11.42578125" style="13"/>
    <col min="8" max="10" width="12" style="13" customWidth="1"/>
    <col min="11" max="16384" width="11.42578125" style="13"/>
  </cols>
  <sheetData>
    <row r="1" spans="1:13">
      <c r="A1" s="96" t="s">
        <v>128</v>
      </c>
      <c r="B1" s="12"/>
      <c r="C1" s="12"/>
      <c r="D1" s="12"/>
      <c r="E1" s="12"/>
      <c r="F1" s="12"/>
      <c r="G1" s="12"/>
    </row>
    <row r="2" spans="1:13">
      <c r="A2" s="95"/>
    </row>
    <row r="3" spans="1:13">
      <c r="A3" s="94" t="s">
        <v>26</v>
      </c>
      <c r="B3" s="14"/>
      <c r="C3" s="14"/>
      <c r="D3" s="14"/>
      <c r="E3" s="14"/>
      <c r="F3" s="14"/>
      <c r="G3" s="14"/>
    </row>
    <row r="4" spans="1:13" ht="12.75" customHeight="1">
      <c r="A4" s="247" t="s">
        <v>11</v>
      </c>
      <c r="B4" s="248" t="s">
        <v>2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</row>
    <row r="5" spans="1:13" ht="12.75" customHeight="1">
      <c r="A5" s="247"/>
      <c r="B5" s="249" t="s">
        <v>43</v>
      </c>
      <c r="C5" s="250"/>
      <c r="D5" s="251"/>
      <c r="E5" s="252" t="s">
        <v>44</v>
      </c>
      <c r="F5" s="253"/>
      <c r="G5" s="254"/>
      <c r="H5" s="262" t="s">
        <v>45</v>
      </c>
      <c r="I5" s="263"/>
      <c r="J5" s="264"/>
      <c r="K5" s="241" t="s">
        <v>4</v>
      </c>
      <c r="L5" s="242"/>
      <c r="M5" s="243"/>
    </row>
    <row r="6" spans="1:13" ht="12.75" customHeight="1">
      <c r="A6" s="247"/>
      <c r="B6" s="187" t="s">
        <v>116</v>
      </c>
      <c r="C6" s="187" t="s">
        <v>117</v>
      </c>
      <c r="D6" s="187" t="s">
        <v>4</v>
      </c>
      <c r="E6" s="193" t="s">
        <v>116</v>
      </c>
      <c r="F6" s="193" t="s">
        <v>117</v>
      </c>
      <c r="G6" s="193" t="s">
        <v>4</v>
      </c>
      <c r="H6" s="190" t="s">
        <v>116</v>
      </c>
      <c r="I6" s="190" t="s">
        <v>117</v>
      </c>
      <c r="J6" s="190" t="s">
        <v>4</v>
      </c>
      <c r="K6" s="193" t="s">
        <v>116</v>
      </c>
      <c r="L6" s="193" t="s">
        <v>117</v>
      </c>
      <c r="M6" s="195" t="s">
        <v>4</v>
      </c>
    </row>
    <row r="7" spans="1:13">
      <c r="A7" s="245" t="s">
        <v>111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188"/>
      <c r="M7" s="188"/>
    </row>
    <row r="8" spans="1:13">
      <c r="A8" s="92"/>
      <c r="B8" s="91"/>
      <c r="C8" s="91"/>
      <c r="D8" s="91">
        <f>B8+C8</f>
        <v>0</v>
      </c>
      <c r="E8" s="91"/>
      <c r="F8" s="91"/>
      <c r="G8" s="91">
        <f>E8+F8</f>
        <v>0</v>
      </c>
      <c r="H8" s="90"/>
      <c r="I8" s="90"/>
      <c r="J8" s="91">
        <f>H8+I8</f>
        <v>0</v>
      </c>
      <c r="K8" s="93">
        <f>B8+E8+H8</f>
        <v>0</v>
      </c>
      <c r="L8" s="93">
        <f t="shared" ref="L8:M8" si="0">C8+F8+I8</f>
        <v>0</v>
      </c>
      <c r="M8" s="93">
        <f t="shared" si="0"/>
        <v>0</v>
      </c>
    </row>
    <row r="9" spans="1:13">
      <c r="A9" s="92"/>
      <c r="B9" s="91"/>
      <c r="C9" s="91"/>
      <c r="D9" s="91">
        <f t="shared" ref="D9:D18" si="1">B9+C9</f>
        <v>0</v>
      </c>
      <c r="E9" s="91"/>
      <c r="F9" s="91"/>
      <c r="G9" s="91">
        <f t="shared" ref="G9:G18" si="2">E9+F9</f>
        <v>0</v>
      </c>
      <c r="H9" s="90"/>
      <c r="I9" s="90"/>
      <c r="J9" s="91">
        <f t="shared" ref="J9:J18" si="3">H9+I9</f>
        <v>0</v>
      </c>
      <c r="K9" s="93">
        <f t="shared" ref="K9:K18" si="4">B9+E9+H9</f>
        <v>0</v>
      </c>
      <c r="L9" s="93">
        <f t="shared" ref="L9:L18" si="5">C9+F9+I9</f>
        <v>0</v>
      </c>
      <c r="M9" s="93">
        <f t="shared" ref="M9:M18" si="6">D9+G9+J9</f>
        <v>0</v>
      </c>
    </row>
    <row r="10" spans="1:13">
      <c r="A10" s="92"/>
      <c r="B10" s="91"/>
      <c r="C10" s="91"/>
      <c r="D10" s="91">
        <f t="shared" si="1"/>
        <v>0</v>
      </c>
      <c r="E10" s="91"/>
      <c r="F10" s="91"/>
      <c r="G10" s="91">
        <f t="shared" si="2"/>
        <v>0</v>
      </c>
      <c r="H10" s="90"/>
      <c r="I10" s="90"/>
      <c r="J10" s="91">
        <f t="shared" si="3"/>
        <v>0</v>
      </c>
      <c r="K10" s="93">
        <f t="shared" si="4"/>
        <v>0</v>
      </c>
      <c r="L10" s="93">
        <f t="shared" si="5"/>
        <v>0</v>
      </c>
      <c r="M10" s="93">
        <f t="shared" si="6"/>
        <v>0</v>
      </c>
    </row>
    <row r="11" spans="1:13">
      <c r="A11" s="92"/>
      <c r="B11" s="91"/>
      <c r="C11" s="91"/>
      <c r="D11" s="91">
        <f t="shared" si="1"/>
        <v>0</v>
      </c>
      <c r="E11" s="91"/>
      <c r="F11" s="91"/>
      <c r="G11" s="91">
        <f t="shared" si="2"/>
        <v>0</v>
      </c>
      <c r="H11" s="90"/>
      <c r="I11" s="90"/>
      <c r="J11" s="91">
        <f t="shared" si="3"/>
        <v>0</v>
      </c>
      <c r="K11" s="93">
        <f t="shared" si="4"/>
        <v>0</v>
      </c>
      <c r="L11" s="93">
        <f t="shared" si="5"/>
        <v>0</v>
      </c>
      <c r="M11" s="93">
        <f t="shared" si="6"/>
        <v>0</v>
      </c>
    </row>
    <row r="12" spans="1:13">
      <c r="A12" s="92"/>
      <c r="B12" s="91"/>
      <c r="C12" s="91"/>
      <c r="D12" s="91">
        <f t="shared" si="1"/>
        <v>0</v>
      </c>
      <c r="E12" s="91"/>
      <c r="F12" s="91"/>
      <c r="G12" s="91">
        <f t="shared" si="2"/>
        <v>0</v>
      </c>
      <c r="H12" s="90"/>
      <c r="I12" s="90"/>
      <c r="J12" s="91">
        <f t="shared" si="3"/>
        <v>0</v>
      </c>
      <c r="K12" s="93">
        <f t="shared" si="4"/>
        <v>0</v>
      </c>
      <c r="L12" s="93">
        <f t="shared" si="5"/>
        <v>0</v>
      </c>
      <c r="M12" s="93">
        <f t="shared" si="6"/>
        <v>0</v>
      </c>
    </row>
    <row r="13" spans="1:13">
      <c r="A13" s="92"/>
      <c r="B13" s="91"/>
      <c r="C13" s="91"/>
      <c r="D13" s="91">
        <f t="shared" si="1"/>
        <v>0</v>
      </c>
      <c r="E13" s="91"/>
      <c r="F13" s="91"/>
      <c r="G13" s="91">
        <f t="shared" si="2"/>
        <v>0</v>
      </c>
      <c r="H13" s="90"/>
      <c r="I13" s="90"/>
      <c r="J13" s="91">
        <f t="shared" si="3"/>
        <v>0</v>
      </c>
      <c r="K13" s="93">
        <f t="shared" si="4"/>
        <v>0</v>
      </c>
      <c r="L13" s="93">
        <f t="shared" si="5"/>
        <v>0</v>
      </c>
      <c r="M13" s="93">
        <f t="shared" si="6"/>
        <v>0</v>
      </c>
    </row>
    <row r="14" spans="1:13" ht="13.5" customHeight="1">
      <c r="A14" s="92"/>
      <c r="B14" s="91"/>
      <c r="C14" s="91"/>
      <c r="D14" s="91">
        <f t="shared" si="1"/>
        <v>0</v>
      </c>
      <c r="E14" s="91"/>
      <c r="F14" s="91"/>
      <c r="G14" s="91">
        <f t="shared" si="2"/>
        <v>0</v>
      </c>
      <c r="H14" s="90"/>
      <c r="I14" s="90"/>
      <c r="J14" s="91">
        <f t="shared" si="3"/>
        <v>0</v>
      </c>
      <c r="K14" s="93">
        <f t="shared" si="4"/>
        <v>0</v>
      </c>
      <c r="L14" s="93">
        <f t="shared" si="5"/>
        <v>0</v>
      </c>
      <c r="M14" s="93">
        <f t="shared" si="6"/>
        <v>0</v>
      </c>
    </row>
    <row r="15" spans="1:13" ht="13.5" customHeight="1">
      <c r="A15" s="92"/>
      <c r="B15" s="91"/>
      <c r="C15" s="91"/>
      <c r="D15" s="91">
        <f t="shared" si="1"/>
        <v>0</v>
      </c>
      <c r="E15" s="91"/>
      <c r="F15" s="91"/>
      <c r="G15" s="91">
        <f t="shared" si="2"/>
        <v>0</v>
      </c>
      <c r="H15" s="90"/>
      <c r="I15" s="90"/>
      <c r="J15" s="91">
        <f t="shared" si="3"/>
        <v>0</v>
      </c>
      <c r="K15" s="93">
        <f t="shared" si="4"/>
        <v>0</v>
      </c>
      <c r="L15" s="93">
        <f t="shared" si="5"/>
        <v>0</v>
      </c>
      <c r="M15" s="93">
        <f t="shared" si="6"/>
        <v>0</v>
      </c>
    </row>
    <row r="16" spans="1:13" ht="13.5" customHeight="1">
      <c r="A16" s="92"/>
      <c r="B16" s="91"/>
      <c r="C16" s="91"/>
      <c r="D16" s="91">
        <f t="shared" si="1"/>
        <v>0</v>
      </c>
      <c r="E16" s="91"/>
      <c r="F16" s="91"/>
      <c r="G16" s="91">
        <f t="shared" si="2"/>
        <v>0</v>
      </c>
      <c r="H16" s="90"/>
      <c r="I16" s="90"/>
      <c r="J16" s="91">
        <f t="shared" si="3"/>
        <v>0</v>
      </c>
      <c r="K16" s="93">
        <f t="shared" si="4"/>
        <v>0</v>
      </c>
      <c r="L16" s="93">
        <f t="shared" si="5"/>
        <v>0</v>
      </c>
      <c r="M16" s="93">
        <f t="shared" si="6"/>
        <v>0</v>
      </c>
    </row>
    <row r="17" spans="1:13" ht="13.5" customHeight="1">
      <c r="A17" s="92"/>
      <c r="B17" s="91"/>
      <c r="C17" s="91"/>
      <c r="D17" s="91">
        <f t="shared" si="1"/>
        <v>0</v>
      </c>
      <c r="E17" s="91"/>
      <c r="F17" s="91"/>
      <c r="G17" s="91">
        <f t="shared" si="2"/>
        <v>0</v>
      </c>
      <c r="H17" s="90"/>
      <c r="I17" s="90"/>
      <c r="J17" s="91">
        <f t="shared" si="3"/>
        <v>0</v>
      </c>
      <c r="K17" s="93">
        <f t="shared" si="4"/>
        <v>0</v>
      </c>
      <c r="L17" s="93">
        <f t="shared" si="5"/>
        <v>0</v>
      </c>
      <c r="M17" s="93">
        <f t="shared" si="6"/>
        <v>0</v>
      </c>
    </row>
    <row r="18" spans="1:13">
      <c r="A18" s="92"/>
      <c r="B18" s="91"/>
      <c r="C18" s="91"/>
      <c r="D18" s="91">
        <f t="shared" si="1"/>
        <v>0</v>
      </c>
      <c r="E18" s="91"/>
      <c r="F18" s="91"/>
      <c r="G18" s="91">
        <f t="shared" si="2"/>
        <v>0</v>
      </c>
      <c r="H18" s="90"/>
      <c r="I18" s="90"/>
      <c r="J18" s="91">
        <f t="shared" si="3"/>
        <v>0</v>
      </c>
      <c r="K18" s="93">
        <f t="shared" si="4"/>
        <v>0</v>
      </c>
      <c r="L18" s="93">
        <f t="shared" si="5"/>
        <v>0</v>
      </c>
      <c r="M18" s="93">
        <f t="shared" si="6"/>
        <v>0</v>
      </c>
    </row>
    <row r="19" spans="1:13">
      <c r="A19" s="189" t="s">
        <v>41</v>
      </c>
      <c r="B19" s="88">
        <f>SUM(B8:B18)</f>
        <v>0</v>
      </c>
      <c r="C19" s="88">
        <f t="shared" ref="C19:M19" si="7">SUM(C8:C18)</f>
        <v>0</v>
      </c>
      <c r="D19" s="88">
        <f t="shared" si="7"/>
        <v>0</v>
      </c>
      <c r="E19" s="194">
        <f t="shared" si="7"/>
        <v>0</v>
      </c>
      <c r="F19" s="194">
        <f t="shared" si="7"/>
        <v>0</v>
      </c>
      <c r="G19" s="194">
        <f t="shared" si="7"/>
        <v>0</v>
      </c>
      <c r="H19" s="88">
        <f t="shared" si="7"/>
        <v>0</v>
      </c>
      <c r="I19" s="88">
        <f t="shared" si="7"/>
        <v>0</v>
      </c>
      <c r="J19" s="88">
        <f t="shared" si="7"/>
        <v>0</v>
      </c>
      <c r="K19" s="194">
        <f t="shared" si="7"/>
        <v>0</v>
      </c>
      <c r="L19" s="194">
        <f t="shared" si="7"/>
        <v>0</v>
      </c>
      <c r="M19" s="194">
        <f t="shared" si="7"/>
        <v>0</v>
      </c>
    </row>
    <row r="20" spans="1:13">
      <c r="A20" s="245" t="s">
        <v>112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188"/>
      <c r="M20" s="188"/>
    </row>
    <row r="21" spans="1:13">
      <c r="A21" s="92"/>
      <c r="B21" s="91"/>
      <c r="C21" s="91"/>
      <c r="D21" s="91">
        <f t="shared" ref="D21:D29" si="8">B21+C21</f>
        <v>0</v>
      </c>
      <c r="E21" s="91"/>
      <c r="F21" s="91"/>
      <c r="G21" s="91">
        <f t="shared" ref="G21:G29" si="9">E21+F21</f>
        <v>0</v>
      </c>
      <c r="H21" s="90"/>
      <c r="I21" s="90"/>
      <c r="J21" s="91">
        <f t="shared" ref="J21:J29" si="10">H21+I21</f>
        <v>0</v>
      </c>
      <c r="K21" s="93">
        <f t="shared" ref="K21:K29" si="11">B21+E21+H21</f>
        <v>0</v>
      </c>
      <c r="L21" s="93">
        <f t="shared" ref="L21:L29" si="12">C21+F21+I21</f>
        <v>0</v>
      </c>
      <c r="M21" s="93">
        <f t="shared" ref="M21:M29" si="13">D21+G21+J21</f>
        <v>0</v>
      </c>
    </row>
    <row r="22" spans="1:13">
      <c r="A22" s="92"/>
      <c r="B22" s="91"/>
      <c r="C22" s="91"/>
      <c r="D22" s="91">
        <f t="shared" si="8"/>
        <v>0</v>
      </c>
      <c r="E22" s="91"/>
      <c r="F22" s="91"/>
      <c r="G22" s="91">
        <f t="shared" si="9"/>
        <v>0</v>
      </c>
      <c r="H22" s="90"/>
      <c r="I22" s="90"/>
      <c r="J22" s="91">
        <f t="shared" si="10"/>
        <v>0</v>
      </c>
      <c r="K22" s="93">
        <f t="shared" si="11"/>
        <v>0</v>
      </c>
      <c r="L22" s="93">
        <f t="shared" si="12"/>
        <v>0</v>
      </c>
      <c r="M22" s="93">
        <f t="shared" si="13"/>
        <v>0</v>
      </c>
    </row>
    <row r="23" spans="1:13">
      <c r="A23" s="92"/>
      <c r="B23" s="91"/>
      <c r="C23" s="91"/>
      <c r="D23" s="91">
        <f t="shared" si="8"/>
        <v>0</v>
      </c>
      <c r="E23" s="91"/>
      <c r="F23" s="91"/>
      <c r="G23" s="91">
        <f t="shared" si="9"/>
        <v>0</v>
      </c>
      <c r="H23" s="90"/>
      <c r="I23" s="90"/>
      <c r="J23" s="91">
        <f t="shared" si="10"/>
        <v>0</v>
      </c>
      <c r="K23" s="93">
        <f t="shared" si="11"/>
        <v>0</v>
      </c>
      <c r="L23" s="93">
        <f t="shared" si="12"/>
        <v>0</v>
      </c>
      <c r="M23" s="93">
        <f t="shared" si="13"/>
        <v>0</v>
      </c>
    </row>
    <row r="24" spans="1:13">
      <c r="A24" s="92"/>
      <c r="B24" s="91"/>
      <c r="C24" s="91"/>
      <c r="D24" s="91">
        <f t="shared" si="8"/>
        <v>0</v>
      </c>
      <c r="E24" s="91"/>
      <c r="F24" s="91"/>
      <c r="G24" s="91">
        <f t="shared" si="9"/>
        <v>0</v>
      </c>
      <c r="H24" s="90"/>
      <c r="I24" s="90"/>
      <c r="J24" s="91">
        <f t="shared" si="10"/>
        <v>0</v>
      </c>
      <c r="K24" s="93">
        <f t="shared" si="11"/>
        <v>0</v>
      </c>
      <c r="L24" s="93">
        <f t="shared" si="12"/>
        <v>0</v>
      </c>
      <c r="M24" s="93">
        <f t="shared" si="13"/>
        <v>0</v>
      </c>
    </row>
    <row r="25" spans="1:13">
      <c r="A25" s="92"/>
      <c r="B25" s="91"/>
      <c r="C25" s="91"/>
      <c r="D25" s="91">
        <f t="shared" si="8"/>
        <v>0</v>
      </c>
      <c r="E25" s="91"/>
      <c r="F25" s="91"/>
      <c r="G25" s="91">
        <f t="shared" si="9"/>
        <v>0</v>
      </c>
      <c r="H25" s="90"/>
      <c r="I25" s="90"/>
      <c r="J25" s="91">
        <f t="shared" si="10"/>
        <v>0</v>
      </c>
      <c r="K25" s="93">
        <f t="shared" si="11"/>
        <v>0</v>
      </c>
      <c r="L25" s="93">
        <f t="shared" si="12"/>
        <v>0</v>
      </c>
      <c r="M25" s="93">
        <f t="shared" si="13"/>
        <v>0</v>
      </c>
    </row>
    <row r="26" spans="1:13">
      <c r="A26" s="92"/>
      <c r="B26" s="91"/>
      <c r="C26" s="91"/>
      <c r="D26" s="91">
        <f t="shared" si="8"/>
        <v>0</v>
      </c>
      <c r="E26" s="91"/>
      <c r="F26" s="91"/>
      <c r="G26" s="91">
        <f t="shared" si="9"/>
        <v>0</v>
      </c>
      <c r="H26" s="90"/>
      <c r="I26" s="90"/>
      <c r="J26" s="91">
        <f t="shared" si="10"/>
        <v>0</v>
      </c>
      <c r="K26" s="93">
        <f t="shared" si="11"/>
        <v>0</v>
      </c>
      <c r="L26" s="93">
        <f t="shared" si="12"/>
        <v>0</v>
      </c>
      <c r="M26" s="93">
        <f t="shared" si="13"/>
        <v>0</v>
      </c>
    </row>
    <row r="27" spans="1:13">
      <c r="A27" s="92"/>
      <c r="B27" s="91"/>
      <c r="C27" s="91"/>
      <c r="D27" s="91">
        <f t="shared" si="8"/>
        <v>0</v>
      </c>
      <c r="E27" s="91"/>
      <c r="F27" s="91"/>
      <c r="G27" s="91">
        <f t="shared" si="9"/>
        <v>0</v>
      </c>
      <c r="H27" s="90"/>
      <c r="I27" s="90"/>
      <c r="J27" s="91">
        <f t="shared" si="10"/>
        <v>0</v>
      </c>
      <c r="K27" s="93">
        <f t="shared" si="11"/>
        <v>0</v>
      </c>
      <c r="L27" s="93">
        <f t="shared" si="12"/>
        <v>0</v>
      </c>
      <c r="M27" s="93">
        <f t="shared" si="13"/>
        <v>0</v>
      </c>
    </row>
    <row r="28" spans="1:13">
      <c r="A28" s="92"/>
      <c r="B28" s="91"/>
      <c r="C28" s="91"/>
      <c r="D28" s="91">
        <f t="shared" si="8"/>
        <v>0</v>
      </c>
      <c r="E28" s="91"/>
      <c r="F28" s="91"/>
      <c r="G28" s="91">
        <f t="shared" si="9"/>
        <v>0</v>
      </c>
      <c r="H28" s="90"/>
      <c r="I28" s="90"/>
      <c r="J28" s="91">
        <f t="shared" si="10"/>
        <v>0</v>
      </c>
      <c r="K28" s="93">
        <f t="shared" si="11"/>
        <v>0</v>
      </c>
      <c r="L28" s="93">
        <f t="shared" si="12"/>
        <v>0</v>
      </c>
      <c r="M28" s="93">
        <f t="shared" si="13"/>
        <v>0</v>
      </c>
    </row>
    <row r="29" spans="1:13">
      <c r="A29" s="92"/>
      <c r="B29" s="91"/>
      <c r="C29" s="91"/>
      <c r="D29" s="91">
        <f t="shared" si="8"/>
        <v>0</v>
      </c>
      <c r="E29" s="91"/>
      <c r="F29" s="91"/>
      <c r="G29" s="91">
        <f t="shared" si="9"/>
        <v>0</v>
      </c>
      <c r="H29" s="90"/>
      <c r="I29" s="90"/>
      <c r="J29" s="91">
        <f t="shared" si="10"/>
        <v>0</v>
      </c>
      <c r="K29" s="93">
        <f t="shared" si="11"/>
        <v>0</v>
      </c>
      <c r="L29" s="93">
        <f t="shared" si="12"/>
        <v>0</v>
      </c>
      <c r="M29" s="93">
        <f t="shared" si="13"/>
        <v>0</v>
      </c>
    </row>
    <row r="30" spans="1:13">
      <c r="A30" s="189" t="s">
        <v>40</v>
      </c>
      <c r="B30" s="88">
        <f>SUM(B21:B29)</f>
        <v>0</v>
      </c>
      <c r="C30" s="88">
        <f t="shared" ref="C30:M30" si="14">SUM(C21:C29)</f>
        <v>0</v>
      </c>
      <c r="D30" s="88">
        <f t="shared" si="14"/>
        <v>0</v>
      </c>
      <c r="E30" s="194">
        <f t="shared" si="14"/>
        <v>0</v>
      </c>
      <c r="F30" s="194">
        <f t="shared" si="14"/>
        <v>0</v>
      </c>
      <c r="G30" s="194">
        <f t="shared" si="14"/>
        <v>0</v>
      </c>
      <c r="H30" s="88">
        <f t="shared" si="14"/>
        <v>0</v>
      </c>
      <c r="I30" s="88">
        <f t="shared" si="14"/>
        <v>0</v>
      </c>
      <c r="J30" s="88">
        <f t="shared" si="14"/>
        <v>0</v>
      </c>
      <c r="K30" s="194">
        <f t="shared" si="14"/>
        <v>0</v>
      </c>
      <c r="L30" s="194">
        <f t="shared" si="14"/>
        <v>0</v>
      </c>
      <c r="M30" s="194">
        <f t="shared" si="14"/>
        <v>0</v>
      </c>
    </row>
    <row r="31" spans="1:13">
      <c r="A31" s="245" t="s">
        <v>113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188"/>
      <c r="M31" s="188"/>
    </row>
    <row r="32" spans="1:13">
      <c r="A32" s="92"/>
      <c r="B32" s="91"/>
      <c r="C32" s="91"/>
      <c r="D32" s="91">
        <f t="shared" ref="D32:D37" si="15">B32+C32</f>
        <v>0</v>
      </c>
      <c r="E32" s="91"/>
      <c r="F32" s="91"/>
      <c r="G32" s="91">
        <f t="shared" ref="G32:G37" si="16">E32+F32</f>
        <v>0</v>
      </c>
      <c r="H32" s="90"/>
      <c r="I32" s="90"/>
      <c r="J32" s="91">
        <f t="shared" ref="J32:J37" si="17">H32+I32</f>
        <v>0</v>
      </c>
      <c r="K32" s="93">
        <f t="shared" ref="K32:K37" si="18">B32+E32+H32</f>
        <v>0</v>
      </c>
      <c r="L32" s="93">
        <f t="shared" ref="L32:L37" si="19">C32+F32+I32</f>
        <v>0</v>
      </c>
      <c r="M32" s="93">
        <f t="shared" ref="M32:M37" si="20">D32+G32+J32</f>
        <v>0</v>
      </c>
    </row>
    <row r="33" spans="1:13" ht="12" customHeight="1">
      <c r="A33" s="92"/>
      <c r="B33" s="91"/>
      <c r="C33" s="91"/>
      <c r="D33" s="91">
        <f t="shared" si="15"/>
        <v>0</v>
      </c>
      <c r="E33" s="91"/>
      <c r="F33" s="91"/>
      <c r="G33" s="91">
        <f t="shared" si="16"/>
        <v>0</v>
      </c>
      <c r="H33" s="90"/>
      <c r="I33" s="90"/>
      <c r="J33" s="91">
        <f t="shared" si="17"/>
        <v>0</v>
      </c>
      <c r="K33" s="93">
        <f t="shared" si="18"/>
        <v>0</v>
      </c>
      <c r="L33" s="93">
        <f t="shared" si="19"/>
        <v>0</v>
      </c>
      <c r="M33" s="93">
        <f t="shared" si="20"/>
        <v>0</v>
      </c>
    </row>
    <row r="34" spans="1:13">
      <c r="A34" s="92"/>
      <c r="B34" s="91"/>
      <c r="C34" s="91"/>
      <c r="D34" s="91">
        <f t="shared" si="15"/>
        <v>0</v>
      </c>
      <c r="E34" s="91"/>
      <c r="F34" s="91"/>
      <c r="G34" s="91">
        <f t="shared" si="16"/>
        <v>0</v>
      </c>
      <c r="H34" s="90"/>
      <c r="I34" s="90"/>
      <c r="J34" s="91">
        <f t="shared" si="17"/>
        <v>0</v>
      </c>
      <c r="K34" s="93">
        <f t="shared" si="18"/>
        <v>0</v>
      </c>
      <c r="L34" s="93">
        <f t="shared" si="19"/>
        <v>0</v>
      </c>
      <c r="M34" s="93">
        <f t="shared" si="20"/>
        <v>0</v>
      </c>
    </row>
    <row r="35" spans="1:13">
      <c r="A35" s="92"/>
      <c r="B35" s="91"/>
      <c r="C35" s="91"/>
      <c r="D35" s="91">
        <f t="shared" si="15"/>
        <v>0</v>
      </c>
      <c r="E35" s="91"/>
      <c r="F35" s="91"/>
      <c r="G35" s="91">
        <f t="shared" si="16"/>
        <v>0</v>
      </c>
      <c r="H35" s="90"/>
      <c r="I35" s="90"/>
      <c r="J35" s="91">
        <f t="shared" si="17"/>
        <v>0</v>
      </c>
      <c r="K35" s="93">
        <f t="shared" si="18"/>
        <v>0</v>
      </c>
      <c r="L35" s="93">
        <f t="shared" si="19"/>
        <v>0</v>
      </c>
      <c r="M35" s="93">
        <f t="shared" si="20"/>
        <v>0</v>
      </c>
    </row>
    <row r="36" spans="1:13">
      <c r="A36" s="92"/>
      <c r="B36" s="91"/>
      <c r="C36" s="91"/>
      <c r="D36" s="91">
        <f t="shared" si="15"/>
        <v>0</v>
      </c>
      <c r="E36" s="91"/>
      <c r="F36" s="91"/>
      <c r="G36" s="91">
        <f t="shared" si="16"/>
        <v>0</v>
      </c>
      <c r="H36" s="90"/>
      <c r="I36" s="90"/>
      <c r="J36" s="91">
        <f t="shared" si="17"/>
        <v>0</v>
      </c>
      <c r="K36" s="93">
        <f t="shared" si="18"/>
        <v>0</v>
      </c>
      <c r="L36" s="93">
        <f t="shared" si="19"/>
        <v>0</v>
      </c>
      <c r="M36" s="93">
        <f t="shared" si="20"/>
        <v>0</v>
      </c>
    </row>
    <row r="37" spans="1:13">
      <c r="A37" s="92"/>
      <c r="B37" s="91"/>
      <c r="C37" s="91"/>
      <c r="D37" s="91">
        <f t="shared" si="15"/>
        <v>0</v>
      </c>
      <c r="E37" s="91"/>
      <c r="F37" s="91"/>
      <c r="G37" s="91">
        <f t="shared" si="16"/>
        <v>0</v>
      </c>
      <c r="H37" s="90"/>
      <c r="I37" s="90"/>
      <c r="J37" s="91">
        <f t="shared" si="17"/>
        <v>0</v>
      </c>
      <c r="K37" s="93">
        <f t="shared" si="18"/>
        <v>0</v>
      </c>
      <c r="L37" s="93">
        <f t="shared" si="19"/>
        <v>0</v>
      </c>
      <c r="M37" s="93">
        <f t="shared" si="20"/>
        <v>0</v>
      </c>
    </row>
    <row r="38" spans="1:13">
      <c r="A38" s="189" t="s">
        <v>39</v>
      </c>
      <c r="B38" s="88">
        <f>SUM(B32:B37)</f>
        <v>0</v>
      </c>
      <c r="C38" s="88">
        <f t="shared" ref="C38:M38" si="21">SUM(C32:C37)</f>
        <v>0</v>
      </c>
      <c r="D38" s="88">
        <f t="shared" si="21"/>
        <v>0</v>
      </c>
      <c r="E38" s="194">
        <f t="shared" si="21"/>
        <v>0</v>
      </c>
      <c r="F38" s="194">
        <f t="shared" si="21"/>
        <v>0</v>
      </c>
      <c r="G38" s="194">
        <f t="shared" si="21"/>
        <v>0</v>
      </c>
      <c r="H38" s="88">
        <f t="shared" si="21"/>
        <v>0</v>
      </c>
      <c r="I38" s="88">
        <f t="shared" si="21"/>
        <v>0</v>
      </c>
      <c r="J38" s="88">
        <f t="shared" si="21"/>
        <v>0</v>
      </c>
      <c r="K38" s="194">
        <f t="shared" si="21"/>
        <v>0</v>
      </c>
      <c r="L38" s="194">
        <f t="shared" si="21"/>
        <v>0</v>
      </c>
      <c r="M38" s="194">
        <f t="shared" si="21"/>
        <v>0</v>
      </c>
    </row>
    <row r="39" spans="1:13">
      <c r="A39" s="246" t="s">
        <v>114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191"/>
      <c r="M39" s="191"/>
    </row>
    <row r="40" spans="1:13">
      <c r="A40" s="192"/>
      <c r="B40" s="91"/>
      <c r="C40" s="91"/>
      <c r="D40" s="91">
        <f t="shared" ref="D40:D42" si="22">B40+C40</f>
        <v>0</v>
      </c>
      <c r="E40" s="91"/>
      <c r="F40" s="91"/>
      <c r="G40" s="91">
        <f t="shared" ref="G40:G42" si="23">E40+F40</f>
        <v>0</v>
      </c>
      <c r="H40" s="90"/>
      <c r="I40" s="90"/>
      <c r="J40" s="91">
        <f t="shared" ref="J40:J42" si="24">H40+I40</f>
        <v>0</v>
      </c>
      <c r="K40" s="93">
        <f t="shared" ref="K40:K42" si="25">B40+E40+H40</f>
        <v>0</v>
      </c>
      <c r="L40" s="93">
        <f t="shared" ref="L40:L42" si="26">C40+F40+I40</f>
        <v>0</v>
      </c>
      <c r="M40" s="93">
        <f t="shared" ref="M40:M42" si="27">D40+G40+J40</f>
        <v>0</v>
      </c>
    </row>
    <row r="41" spans="1:13">
      <c r="A41" s="192"/>
      <c r="B41" s="91"/>
      <c r="C41" s="91"/>
      <c r="D41" s="91">
        <f t="shared" si="22"/>
        <v>0</v>
      </c>
      <c r="E41" s="91"/>
      <c r="F41" s="91"/>
      <c r="G41" s="91">
        <f t="shared" si="23"/>
        <v>0</v>
      </c>
      <c r="H41" s="90"/>
      <c r="I41" s="90"/>
      <c r="J41" s="91">
        <f t="shared" si="24"/>
        <v>0</v>
      </c>
      <c r="K41" s="93">
        <f t="shared" si="25"/>
        <v>0</v>
      </c>
      <c r="L41" s="93">
        <f t="shared" si="26"/>
        <v>0</v>
      </c>
      <c r="M41" s="93">
        <f t="shared" si="27"/>
        <v>0</v>
      </c>
    </row>
    <row r="42" spans="1:13">
      <c r="A42" s="192"/>
      <c r="B42" s="91"/>
      <c r="C42" s="91"/>
      <c r="D42" s="91">
        <f t="shared" si="22"/>
        <v>0</v>
      </c>
      <c r="E42" s="91"/>
      <c r="F42" s="91"/>
      <c r="G42" s="91">
        <f t="shared" si="23"/>
        <v>0</v>
      </c>
      <c r="H42" s="90"/>
      <c r="I42" s="90"/>
      <c r="J42" s="91">
        <f t="shared" si="24"/>
        <v>0</v>
      </c>
      <c r="K42" s="93">
        <f t="shared" si="25"/>
        <v>0</v>
      </c>
      <c r="L42" s="93">
        <f t="shared" si="26"/>
        <v>0</v>
      </c>
      <c r="M42" s="93">
        <f t="shared" si="27"/>
        <v>0</v>
      </c>
    </row>
    <row r="43" spans="1:13">
      <c r="A43" s="189" t="s">
        <v>115</v>
      </c>
      <c r="B43" s="88">
        <f>SUM(B40:B42)</f>
        <v>0</v>
      </c>
      <c r="C43" s="88">
        <f t="shared" ref="C43:M43" si="28">SUM(C40:C42)</f>
        <v>0</v>
      </c>
      <c r="D43" s="88">
        <f t="shared" si="28"/>
        <v>0</v>
      </c>
      <c r="E43" s="194">
        <f t="shared" si="28"/>
        <v>0</v>
      </c>
      <c r="F43" s="194">
        <f t="shared" si="28"/>
        <v>0</v>
      </c>
      <c r="G43" s="194">
        <f t="shared" si="28"/>
        <v>0</v>
      </c>
      <c r="H43" s="88">
        <f t="shared" si="28"/>
        <v>0</v>
      </c>
      <c r="I43" s="88">
        <f t="shared" si="28"/>
        <v>0</v>
      </c>
      <c r="J43" s="88">
        <f t="shared" si="28"/>
        <v>0</v>
      </c>
      <c r="K43" s="194">
        <f t="shared" si="28"/>
        <v>0</v>
      </c>
      <c r="L43" s="194">
        <f t="shared" si="28"/>
        <v>0</v>
      </c>
      <c r="M43" s="194">
        <f t="shared" si="28"/>
        <v>0</v>
      </c>
    </row>
    <row r="44" spans="1:13">
      <c r="A44" s="89" t="s">
        <v>4</v>
      </c>
      <c r="B44" s="88">
        <f>SUM(B19,B30,B38,B43)</f>
        <v>0</v>
      </c>
      <c r="C44" s="88">
        <f t="shared" ref="C44:M44" si="29">SUM(C19,C30,C38,C43)</f>
        <v>0</v>
      </c>
      <c r="D44" s="88">
        <f t="shared" si="29"/>
        <v>0</v>
      </c>
      <c r="E44" s="194">
        <f t="shared" si="29"/>
        <v>0</v>
      </c>
      <c r="F44" s="194">
        <f t="shared" si="29"/>
        <v>0</v>
      </c>
      <c r="G44" s="194">
        <f t="shared" si="29"/>
        <v>0</v>
      </c>
      <c r="H44" s="88">
        <f t="shared" si="29"/>
        <v>0</v>
      </c>
      <c r="I44" s="88">
        <f t="shared" si="29"/>
        <v>0</v>
      </c>
      <c r="J44" s="88">
        <f t="shared" si="29"/>
        <v>0</v>
      </c>
      <c r="K44" s="194">
        <f t="shared" si="29"/>
        <v>0</v>
      </c>
      <c r="L44" s="194">
        <f t="shared" si="29"/>
        <v>0</v>
      </c>
      <c r="M44" s="194">
        <f t="shared" si="29"/>
        <v>0</v>
      </c>
    </row>
    <row r="45" spans="1:13" ht="15">
      <c r="A45" s="87" t="s">
        <v>38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</row>
    <row r="46" spans="1:13" ht="15">
      <c r="A46" s="87" t="s">
        <v>37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</row>
    <row r="47" spans="1:13" ht="24.75" customHeight="1">
      <c r="A47" s="244" t="s">
        <v>36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97"/>
      <c r="M47" s="97"/>
    </row>
    <row r="58" spans="1:1">
      <c r="A58" s="40" t="s">
        <v>35</v>
      </c>
    </row>
    <row r="59" spans="1:1">
      <c r="A59" s="40" t="s">
        <v>34</v>
      </c>
    </row>
    <row r="60" spans="1:1">
      <c r="A60" s="13" t="s">
        <v>17</v>
      </c>
    </row>
  </sheetData>
  <mergeCells count="11">
    <mergeCell ref="K5:M5"/>
    <mergeCell ref="A47:K47"/>
    <mergeCell ref="A7:K7"/>
    <mergeCell ref="A20:K20"/>
    <mergeCell ref="A31:K31"/>
    <mergeCell ref="A39:K39"/>
    <mergeCell ref="A4:A6"/>
    <mergeCell ref="B4:M4"/>
    <mergeCell ref="B5:D5"/>
    <mergeCell ref="E5:G5"/>
    <mergeCell ref="H5: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48"/>
  <sheetViews>
    <sheetView workbookViewId="0">
      <selection activeCell="A2" sqref="A2"/>
    </sheetView>
  </sheetViews>
  <sheetFormatPr baseColWidth="10" defaultRowHeight="12.75"/>
  <cols>
    <col min="1" max="1" width="38.42578125" style="13" customWidth="1"/>
    <col min="2" max="5" width="15.7109375" style="13" customWidth="1"/>
    <col min="6" max="16384" width="11.42578125" style="13"/>
  </cols>
  <sheetData>
    <row r="1" spans="1:5">
      <c r="A1" s="2" t="s">
        <v>128</v>
      </c>
      <c r="B1" s="12"/>
      <c r="C1" s="12"/>
    </row>
    <row r="2" spans="1:5">
      <c r="A2" s="42"/>
    </row>
    <row r="3" spans="1:5">
      <c r="A3" s="43" t="s">
        <v>46</v>
      </c>
      <c r="B3" s="14"/>
      <c r="C3" s="14"/>
    </row>
    <row r="4" spans="1:5" ht="26.25" customHeight="1">
      <c r="A4" s="255" t="s">
        <v>47</v>
      </c>
      <c r="B4" s="255" t="s">
        <v>48</v>
      </c>
      <c r="C4" s="255"/>
      <c r="D4" s="255"/>
      <c r="E4" s="255"/>
    </row>
    <row r="5" spans="1:5">
      <c r="A5" s="255"/>
      <c r="B5" s="99" t="s">
        <v>13</v>
      </c>
      <c r="C5" s="99" t="s">
        <v>49</v>
      </c>
      <c r="D5" s="47" t="s">
        <v>50</v>
      </c>
      <c r="E5" s="47" t="s">
        <v>51</v>
      </c>
    </row>
    <row r="6" spans="1:5">
      <c r="A6" s="16"/>
      <c r="B6" s="16"/>
      <c r="C6" s="44"/>
      <c r="D6" s="18"/>
      <c r="E6" s="18"/>
    </row>
    <row r="7" spans="1:5">
      <c r="A7" s="16"/>
      <c r="B7" s="16"/>
      <c r="C7" s="44"/>
      <c r="D7" s="18"/>
      <c r="E7" s="18"/>
    </row>
    <row r="8" spans="1:5">
      <c r="A8" s="16"/>
      <c r="B8" s="16"/>
      <c r="C8" s="44"/>
      <c r="D8" s="18"/>
      <c r="E8" s="18"/>
    </row>
    <row r="9" spans="1:5">
      <c r="A9" s="16"/>
      <c r="B9" s="16"/>
      <c r="C9" s="44"/>
      <c r="D9" s="18"/>
      <c r="E9" s="18"/>
    </row>
    <row r="10" spans="1:5">
      <c r="A10" s="16"/>
      <c r="B10" s="16"/>
      <c r="C10" s="44"/>
      <c r="D10" s="18"/>
      <c r="E10" s="18"/>
    </row>
    <row r="11" spans="1:5">
      <c r="A11" s="16"/>
      <c r="B11" s="16"/>
      <c r="C11" s="44"/>
      <c r="D11" s="18"/>
      <c r="E11" s="18"/>
    </row>
    <row r="12" spans="1:5">
      <c r="A12" s="16"/>
      <c r="B12" s="16"/>
      <c r="C12" s="44"/>
      <c r="D12" s="18"/>
      <c r="E12" s="18"/>
    </row>
    <row r="13" spans="1:5">
      <c r="A13" s="16"/>
      <c r="B13" s="16"/>
      <c r="C13" s="44"/>
      <c r="D13" s="18"/>
      <c r="E13" s="18"/>
    </row>
    <row r="14" spans="1:5">
      <c r="A14" s="16"/>
      <c r="B14" s="16"/>
      <c r="C14" s="44"/>
      <c r="D14" s="18"/>
      <c r="E14" s="18"/>
    </row>
    <row r="15" spans="1:5">
      <c r="A15" s="16"/>
      <c r="B15" s="16"/>
      <c r="C15" s="44"/>
      <c r="D15" s="18"/>
      <c r="E15" s="18"/>
    </row>
    <row r="16" spans="1:5">
      <c r="A16" s="16"/>
      <c r="B16" s="16"/>
      <c r="C16" s="44"/>
      <c r="D16" s="18"/>
      <c r="E16" s="18"/>
    </row>
    <row r="17" spans="1:5">
      <c r="A17" s="16"/>
      <c r="B17" s="16"/>
      <c r="C17" s="44"/>
      <c r="D17" s="18"/>
      <c r="E17" s="18"/>
    </row>
    <row r="18" spans="1:5">
      <c r="A18" s="16"/>
      <c r="B18" s="16"/>
      <c r="C18" s="44"/>
      <c r="D18" s="18"/>
      <c r="E18" s="18"/>
    </row>
    <row r="19" spans="1:5">
      <c r="A19" s="16"/>
      <c r="B19" s="16"/>
      <c r="C19" s="44"/>
      <c r="D19" s="18"/>
      <c r="E19" s="18"/>
    </row>
    <row r="20" spans="1:5">
      <c r="A20" s="16"/>
      <c r="B20" s="16"/>
      <c r="C20" s="44"/>
      <c r="D20" s="18"/>
      <c r="E20" s="18"/>
    </row>
    <row r="21" spans="1:5">
      <c r="A21" s="16"/>
      <c r="B21" s="16"/>
      <c r="C21" s="44"/>
      <c r="D21" s="18"/>
      <c r="E21" s="18"/>
    </row>
    <row r="22" spans="1:5">
      <c r="A22" s="16"/>
      <c r="B22" s="16"/>
      <c r="C22" s="44"/>
      <c r="D22" s="18"/>
      <c r="E22" s="18"/>
    </row>
    <row r="23" spans="1:5">
      <c r="A23" s="16"/>
      <c r="B23" s="16"/>
      <c r="C23" s="44"/>
      <c r="D23" s="18"/>
      <c r="E23" s="18"/>
    </row>
    <row r="24" spans="1:5">
      <c r="A24" s="16"/>
      <c r="B24" s="16"/>
      <c r="C24" s="44"/>
      <c r="D24" s="18"/>
      <c r="E24" s="18"/>
    </row>
    <row r="25" spans="1:5">
      <c r="A25" s="16"/>
      <c r="B25" s="16"/>
      <c r="C25" s="44"/>
      <c r="D25" s="18"/>
      <c r="E25" s="18"/>
    </row>
    <row r="26" spans="1:5">
      <c r="A26" s="16"/>
      <c r="B26" s="16"/>
      <c r="C26" s="44"/>
      <c r="D26" s="18"/>
      <c r="E26" s="18"/>
    </row>
    <row r="27" spans="1:5">
      <c r="A27" s="16"/>
      <c r="B27" s="16"/>
      <c r="C27" s="44"/>
      <c r="D27" s="18"/>
      <c r="E27" s="18"/>
    </row>
    <row r="28" spans="1:5">
      <c r="A28" s="16"/>
      <c r="B28" s="16"/>
      <c r="C28" s="44"/>
      <c r="D28" s="18"/>
      <c r="E28" s="18"/>
    </row>
    <row r="29" spans="1:5">
      <c r="A29" s="16"/>
      <c r="B29" s="16"/>
      <c r="C29" s="44"/>
      <c r="D29" s="18"/>
      <c r="E29" s="18"/>
    </row>
    <row r="30" spans="1:5">
      <c r="A30" s="16"/>
      <c r="B30" s="16"/>
      <c r="C30" s="44"/>
      <c r="D30" s="18"/>
      <c r="E30" s="18"/>
    </row>
    <row r="31" spans="1:5">
      <c r="A31" s="16"/>
      <c r="B31" s="16"/>
      <c r="C31" s="44"/>
      <c r="D31" s="18"/>
      <c r="E31" s="18"/>
    </row>
    <row r="32" spans="1:5">
      <c r="A32" s="16"/>
      <c r="B32" s="16"/>
      <c r="C32" s="44"/>
      <c r="D32" s="18"/>
      <c r="E32" s="18"/>
    </row>
    <row r="33" spans="1:5">
      <c r="A33" s="16"/>
      <c r="B33" s="16"/>
      <c r="C33" s="44"/>
      <c r="D33" s="18"/>
      <c r="E33" s="18"/>
    </row>
    <row r="34" spans="1:5">
      <c r="A34" s="16"/>
      <c r="B34" s="16"/>
      <c r="C34" s="44"/>
      <c r="D34" s="18"/>
      <c r="E34" s="18"/>
    </row>
    <row r="35" spans="1:5">
      <c r="A35" s="16"/>
      <c r="B35" s="16"/>
      <c r="C35" s="44"/>
      <c r="D35" s="18"/>
      <c r="E35" s="18"/>
    </row>
    <row r="36" spans="1:5">
      <c r="A36" s="16"/>
      <c r="B36" s="16"/>
      <c r="C36" s="44"/>
      <c r="D36" s="18"/>
      <c r="E36" s="18"/>
    </row>
    <row r="37" spans="1:5">
      <c r="A37" s="16"/>
      <c r="B37" s="16"/>
      <c r="C37" s="44"/>
      <c r="D37" s="18"/>
      <c r="E37" s="18"/>
    </row>
    <row r="38" spans="1:5">
      <c r="A38" s="16"/>
      <c r="B38" s="16"/>
      <c r="C38" s="44"/>
      <c r="D38" s="18"/>
      <c r="E38" s="18"/>
    </row>
    <row r="39" spans="1:5">
      <c r="A39" s="16"/>
      <c r="B39" s="16"/>
      <c r="C39" s="44"/>
      <c r="D39" s="18"/>
      <c r="E39" s="18"/>
    </row>
    <row r="40" spans="1:5">
      <c r="A40" s="16"/>
      <c r="B40" s="16"/>
      <c r="C40" s="44"/>
      <c r="D40" s="18"/>
      <c r="E40" s="18"/>
    </row>
    <row r="41" spans="1:5">
      <c r="A41" s="16"/>
      <c r="B41" s="16"/>
      <c r="C41" s="44"/>
      <c r="D41" s="18"/>
      <c r="E41" s="18"/>
    </row>
    <row r="42" spans="1:5">
      <c r="A42" s="16"/>
      <c r="B42" s="16"/>
      <c r="C42" s="44"/>
      <c r="D42" s="18"/>
      <c r="E42" s="18"/>
    </row>
    <row r="43" spans="1:5">
      <c r="A43" s="16"/>
      <c r="B43" s="16"/>
      <c r="C43" s="44"/>
      <c r="D43" s="18"/>
      <c r="E43" s="18"/>
    </row>
    <row r="44" spans="1:5">
      <c r="A44" s="16"/>
      <c r="B44" s="16"/>
      <c r="C44" s="44"/>
      <c r="D44" s="18"/>
      <c r="E44" s="18"/>
    </row>
    <row r="45" spans="1:5">
      <c r="A45" s="16"/>
      <c r="B45" s="16"/>
      <c r="C45" s="44"/>
      <c r="D45" s="18"/>
      <c r="E45" s="18"/>
    </row>
    <row r="46" spans="1:5" ht="12.75" customHeight="1">
      <c r="A46" s="16"/>
      <c r="B46" s="16"/>
      <c r="C46" s="44"/>
      <c r="D46" s="98"/>
      <c r="E46" s="18"/>
    </row>
    <row r="47" spans="1:5">
      <c r="A47" s="100" t="s">
        <v>4</v>
      </c>
      <c r="B47" s="21">
        <f>SUM(B6:B46)</f>
        <v>0</v>
      </c>
      <c r="C47" s="21">
        <f t="shared" ref="C47:E47" si="0">SUM(C6:C46)</f>
        <v>0</v>
      </c>
      <c r="D47" s="21">
        <f t="shared" si="0"/>
        <v>0</v>
      </c>
      <c r="E47" s="21">
        <f t="shared" si="0"/>
        <v>0</v>
      </c>
    </row>
    <row r="48" spans="1:5">
      <c r="A48" s="40" t="s">
        <v>17</v>
      </c>
    </row>
  </sheetData>
  <mergeCells count="2">
    <mergeCell ref="B4:E4"/>
    <mergeCell ref="A4:A5"/>
  </mergeCells>
  <printOptions horizontalCentered="1"/>
  <pageMargins left="0.70866141732283472" right="0.70866141732283472" top="0.74803149606299213" bottom="0.74803149606299213" header="0.31496062992125984" footer="0.31496062992125984"/>
  <pageSetup fitToHeight="1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7"/>
  <sheetViews>
    <sheetView workbookViewId="0">
      <selection activeCell="A2" sqref="A2"/>
    </sheetView>
  </sheetViews>
  <sheetFormatPr baseColWidth="10" defaultRowHeight="12.75"/>
  <cols>
    <col min="1" max="1" width="32.85546875" style="212" customWidth="1"/>
    <col min="2" max="2" width="30.7109375" style="212" customWidth="1"/>
    <col min="3" max="16384" width="11.42578125" style="212"/>
  </cols>
  <sheetData>
    <row r="1" spans="1:5">
      <c r="A1" s="2" t="s">
        <v>128</v>
      </c>
    </row>
    <row r="2" spans="1:5">
      <c r="A2" s="42"/>
    </row>
    <row r="3" spans="1:5">
      <c r="A3" s="43" t="s">
        <v>74</v>
      </c>
      <c r="B3" s="207"/>
      <c r="C3" s="207"/>
      <c r="D3" s="207"/>
      <c r="E3" s="207"/>
    </row>
    <row r="4" spans="1:5">
      <c r="A4" s="256" t="s">
        <v>76</v>
      </c>
      <c r="B4" s="256"/>
      <c r="C4" s="207"/>
      <c r="D4" s="207"/>
      <c r="E4" s="207"/>
    </row>
    <row r="5" spans="1:5">
      <c r="A5" s="216" t="s">
        <v>75</v>
      </c>
      <c r="B5" s="216" t="s">
        <v>119</v>
      </c>
      <c r="E5" s="207"/>
    </row>
    <row r="6" spans="1:5">
      <c r="A6" s="214" t="s">
        <v>7</v>
      </c>
      <c r="B6" s="215"/>
      <c r="C6" s="207"/>
      <c r="D6" s="207"/>
      <c r="E6" s="207"/>
    </row>
    <row r="7" spans="1:5">
      <c r="A7" s="214" t="s">
        <v>6</v>
      </c>
      <c r="B7" s="215"/>
      <c r="C7" s="208"/>
      <c r="D7" s="207"/>
      <c r="E7" s="207"/>
    </row>
    <row r="8" spans="1:5">
      <c r="A8" s="214" t="s">
        <v>8</v>
      </c>
      <c r="B8" s="215"/>
      <c r="C8" s="208"/>
      <c r="D8" s="207"/>
      <c r="E8" s="207"/>
    </row>
    <row r="9" spans="1:5">
      <c r="A9" s="217" t="s">
        <v>4</v>
      </c>
      <c r="B9" s="216">
        <f>SUM(B6:B8)</f>
        <v>0</v>
      </c>
      <c r="C9" s="207"/>
      <c r="D9" s="207"/>
      <c r="E9" s="207"/>
    </row>
    <row r="10" spans="1:5" s="213" customFormat="1">
      <c r="A10" s="257" t="s">
        <v>120</v>
      </c>
      <c r="B10" s="257"/>
      <c r="C10" s="209"/>
      <c r="D10" s="209"/>
      <c r="E10" s="209"/>
    </row>
    <row r="11" spans="1:5">
      <c r="A11" s="207"/>
      <c r="B11" s="207"/>
      <c r="C11" s="207"/>
      <c r="D11" s="207"/>
      <c r="E11" s="207"/>
    </row>
    <row r="12" spans="1:5">
      <c r="A12" s="218" t="s">
        <v>121</v>
      </c>
      <c r="B12" s="218" t="s">
        <v>122</v>
      </c>
      <c r="C12" s="218" t="s">
        <v>123</v>
      </c>
      <c r="D12" s="218" t="s">
        <v>124</v>
      </c>
      <c r="E12" s="218" t="s">
        <v>125</v>
      </c>
    </row>
    <row r="13" spans="1:5">
      <c r="A13" s="214"/>
      <c r="B13" s="215"/>
      <c r="C13" s="215"/>
      <c r="D13" s="215"/>
      <c r="E13" s="215"/>
    </row>
    <row r="14" spans="1:5">
      <c r="A14" s="214"/>
      <c r="B14" s="215"/>
      <c r="C14" s="215"/>
      <c r="D14" s="215"/>
      <c r="E14" s="215"/>
    </row>
    <row r="15" spans="1:5">
      <c r="A15" s="214"/>
      <c r="B15" s="215"/>
      <c r="C15" s="215"/>
      <c r="D15" s="215"/>
      <c r="E15" s="215"/>
    </row>
    <row r="16" spans="1:5">
      <c r="A16" s="214"/>
      <c r="B16" s="215"/>
      <c r="C16" s="215"/>
      <c r="D16" s="215"/>
      <c r="E16" s="215"/>
    </row>
    <row r="17" spans="1:5">
      <c r="A17" s="214"/>
      <c r="B17" s="215"/>
      <c r="C17" s="215"/>
      <c r="D17" s="215"/>
      <c r="E17" s="215"/>
    </row>
    <row r="18" spans="1:5">
      <c r="A18" s="214"/>
      <c r="B18" s="215"/>
      <c r="C18" s="215"/>
      <c r="D18" s="215"/>
      <c r="E18" s="215"/>
    </row>
    <row r="19" spans="1:5">
      <c r="A19" s="214"/>
      <c r="B19" s="215"/>
      <c r="C19" s="215"/>
      <c r="D19" s="215"/>
      <c r="E19" s="215"/>
    </row>
    <row r="20" spans="1:5">
      <c r="A20" s="214"/>
      <c r="B20" s="215"/>
      <c r="C20" s="215"/>
      <c r="D20" s="215"/>
      <c r="E20" s="215"/>
    </row>
    <row r="21" spans="1:5">
      <c r="A21" s="214"/>
      <c r="B21" s="215"/>
      <c r="C21" s="215"/>
      <c r="D21" s="215"/>
      <c r="E21" s="215"/>
    </row>
    <row r="22" spans="1:5">
      <c r="A22" s="214"/>
      <c r="B22" s="215"/>
      <c r="C22" s="215"/>
      <c r="D22" s="215"/>
      <c r="E22" s="215"/>
    </row>
    <row r="23" spans="1:5">
      <c r="A23" s="214"/>
      <c r="B23" s="215"/>
      <c r="C23" s="215"/>
      <c r="D23" s="215"/>
      <c r="E23" s="215"/>
    </row>
    <row r="24" spans="1:5">
      <c r="A24" s="214"/>
      <c r="B24" s="215"/>
      <c r="C24" s="215"/>
      <c r="D24" s="215"/>
      <c r="E24" s="215"/>
    </row>
    <row r="25" spans="1:5">
      <c r="A25" s="214"/>
      <c r="B25" s="215"/>
      <c r="C25" s="215"/>
      <c r="D25" s="215"/>
      <c r="E25" s="215"/>
    </row>
    <row r="26" spans="1:5">
      <c r="A26" s="214"/>
      <c r="B26" s="215"/>
      <c r="C26" s="215"/>
      <c r="D26" s="215"/>
      <c r="E26" s="215"/>
    </row>
    <row r="27" spans="1:5">
      <c r="A27" s="214"/>
      <c r="B27" s="215"/>
      <c r="C27" s="215"/>
      <c r="D27" s="215"/>
      <c r="E27" s="215"/>
    </row>
  </sheetData>
  <mergeCells count="2">
    <mergeCell ref="A4:B4"/>
    <mergeCell ref="A10:B1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28"/>
  <sheetViews>
    <sheetView zoomScaleNormal="100" workbookViewId="0">
      <selection activeCell="A2" sqref="A2"/>
    </sheetView>
  </sheetViews>
  <sheetFormatPr baseColWidth="10" defaultColWidth="10.85546875" defaultRowHeight="12.75"/>
  <cols>
    <col min="1" max="1" width="42.85546875" style="1" customWidth="1"/>
    <col min="2" max="2" width="15.7109375" style="1" customWidth="1"/>
    <col min="3" max="3" width="15.7109375" style="78" customWidth="1"/>
    <col min="4" max="4" width="15.7109375" style="1" customWidth="1"/>
    <col min="5" max="5" width="15.7109375" style="78" customWidth="1"/>
    <col min="6" max="6" width="15.7109375" style="1" customWidth="1"/>
    <col min="7" max="7" width="13.42578125" style="1" bestFit="1" customWidth="1"/>
    <col min="8" max="16384" width="10.85546875" style="1"/>
  </cols>
  <sheetData>
    <row r="1" spans="1:6">
      <c r="A1" s="2" t="s">
        <v>128</v>
      </c>
      <c r="B1" s="2"/>
      <c r="C1" s="77"/>
    </row>
    <row r="2" spans="1:6">
      <c r="A2" s="79"/>
    </row>
    <row r="3" spans="1:6">
      <c r="A3" s="80" t="s">
        <v>29</v>
      </c>
      <c r="B3" s="81"/>
      <c r="C3" s="82"/>
      <c r="D3" s="83"/>
      <c r="E3" s="84"/>
      <c r="F3" s="85"/>
    </row>
    <row r="4" spans="1:6" ht="25.5">
      <c r="A4" s="205" t="s">
        <v>63</v>
      </c>
      <c r="B4" s="206" t="s">
        <v>52</v>
      </c>
      <c r="C4" s="206" t="s">
        <v>33</v>
      </c>
      <c r="D4" s="206" t="s">
        <v>30</v>
      </c>
      <c r="E4" s="206" t="s">
        <v>31</v>
      </c>
      <c r="F4" s="206" t="s">
        <v>32</v>
      </c>
    </row>
    <row r="5" spans="1:6">
      <c r="A5" s="102" t="s">
        <v>64</v>
      </c>
      <c r="B5" s="101"/>
      <c r="C5" s="101"/>
      <c r="D5" s="101"/>
    </row>
    <row r="6" spans="1:6">
      <c r="A6" s="105" t="s">
        <v>66</v>
      </c>
      <c r="B6" s="105"/>
      <c r="C6" s="106"/>
      <c r="D6" s="107"/>
      <c r="E6" s="106"/>
      <c r="F6" s="105"/>
    </row>
    <row r="7" spans="1:6">
      <c r="A7" s="105" t="s">
        <v>54</v>
      </c>
      <c r="B7" s="26"/>
      <c r="C7" s="108"/>
      <c r="D7" s="26"/>
      <c r="E7" s="108"/>
      <c r="F7" s="26"/>
    </row>
    <row r="8" spans="1:6">
      <c r="A8" s="105" t="s">
        <v>53</v>
      </c>
      <c r="B8" s="105"/>
      <c r="C8" s="106"/>
      <c r="D8" s="105"/>
      <c r="E8" s="106"/>
      <c r="F8" s="105"/>
    </row>
    <row r="9" spans="1:6">
      <c r="A9" s="105" t="s">
        <v>67</v>
      </c>
      <c r="B9" s="26"/>
      <c r="C9" s="108"/>
      <c r="D9" s="26"/>
      <c r="E9" s="108"/>
      <c r="F9" s="26"/>
    </row>
    <row r="10" spans="1:6">
      <c r="A10" s="109" t="s">
        <v>55</v>
      </c>
      <c r="B10" s="109">
        <f>B6+B8</f>
        <v>0</v>
      </c>
      <c r="C10" s="109">
        <f t="shared" ref="C10:F10" si="0">C6+C8</f>
        <v>0</v>
      </c>
      <c r="D10" s="109">
        <f t="shared" si="0"/>
        <v>0</v>
      </c>
      <c r="E10" s="109">
        <f t="shared" si="0"/>
        <v>0</v>
      </c>
      <c r="F10" s="109">
        <f t="shared" si="0"/>
        <v>0</v>
      </c>
    </row>
    <row r="11" spans="1:6">
      <c r="A11" s="109" t="s">
        <v>65</v>
      </c>
      <c r="B11" s="110">
        <f>B7+B9</f>
        <v>0</v>
      </c>
      <c r="C11" s="110">
        <f t="shared" ref="C11:F11" si="1">C7+C9</f>
        <v>0</v>
      </c>
      <c r="D11" s="110">
        <f t="shared" si="1"/>
        <v>0</v>
      </c>
      <c r="E11" s="110">
        <f t="shared" si="1"/>
        <v>0</v>
      </c>
      <c r="F11" s="110">
        <f t="shared" si="1"/>
        <v>0</v>
      </c>
    </row>
    <row r="12" spans="1:6" s="198" customFormat="1">
      <c r="A12" s="196"/>
      <c r="B12" s="197"/>
      <c r="C12" s="197"/>
      <c r="D12" s="197"/>
      <c r="E12" s="197"/>
      <c r="F12" s="197"/>
    </row>
    <row r="13" spans="1:6">
      <c r="A13" s="103" t="s">
        <v>68</v>
      </c>
    </row>
    <row r="14" spans="1:6">
      <c r="A14" s="105" t="s">
        <v>56</v>
      </c>
      <c r="B14" s="105"/>
      <c r="C14" s="106"/>
      <c r="D14" s="105"/>
      <c r="E14" s="106"/>
      <c r="F14" s="105"/>
    </row>
    <row r="15" spans="1:6">
      <c r="A15" s="105" t="s">
        <v>69</v>
      </c>
      <c r="B15" s="26"/>
      <c r="C15" s="108"/>
      <c r="D15" s="26"/>
      <c r="E15" s="108"/>
      <c r="F15" s="26"/>
    </row>
    <row r="16" spans="1:6">
      <c r="A16" s="105" t="s">
        <v>57</v>
      </c>
      <c r="B16" s="105"/>
      <c r="C16" s="106"/>
      <c r="D16" s="105"/>
      <c r="E16" s="106"/>
      <c r="F16" s="105"/>
    </row>
    <row r="17" spans="1:7">
      <c r="A17" s="105" t="s">
        <v>58</v>
      </c>
      <c r="B17" s="26"/>
      <c r="C17" s="108"/>
      <c r="D17" s="26"/>
      <c r="E17" s="108"/>
      <c r="F17" s="26"/>
    </row>
    <row r="18" spans="1:7">
      <c r="A18" s="105" t="s">
        <v>59</v>
      </c>
      <c r="B18" s="105"/>
      <c r="C18" s="106"/>
      <c r="D18" s="105"/>
      <c r="E18" s="106"/>
      <c r="F18" s="105"/>
    </row>
    <row r="19" spans="1:7">
      <c r="A19" s="105" t="s">
        <v>60</v>
      </c>
      <c r="B19" s="26"/>
      <c r="C19" s="108"/>
      <c r="D19" s="26"/>
      <c r="E19" s="108"/>
      <c r="F19" s="26"/>
    </row>
    <row r="20" spans="1:7">
      <c r="A20" s="111" t="s">
        <v>55</v>
      </c>
      <c r="B20" s="111">
        <f>B14+B16+B18</f>
        <v>0</v>
      </c>
      <c r="C20" s="111">
        <f t="shared" ref="C20:F20" si="2">C14+C16+C18</f>
        <v>0</v>
      </c>
      <c r="D20" s="111">
        <f t="shared" si="2"/>
        <v>0</v>
      </c>
      <c r="E20" s="111">
        <f t="shared" si="2"/>
        <v>0</v>
      </c>
      <c r="F20" s="111">
        <f t="shared" si="2"/>
        <v>0</v>
      </c>
    </row>
    <row r="21" spans="1:7">
      <c r="A21" s="111" t="s">
        <v>65</v>
      </c>
      <c r="B21" s="112">
        <f>B15+B17+B19</f>
        <v>0</v>
      </c>
      <c r="C21" s="112">
        <f t="shared" ref="C21:F21" si="3">C15+C17+C19</f>
        <v>0</v>
      </c>
      <c r="D21" s="112">
        <f t="shared" si="3"/>
        <v>0</v>
      </c>
      <c r="E21" s="112">
        <f t="shared" si="3"/>
        <v>0</v>
      </c>
      <c r="F21" s="112">
        <f t="shared" si="3"/>
        <v>0</v>
      </c>
    </row>
    <row r="22" spans="1:7" s="198" customFormat="1">
      <c r="A22" s="196"/>
      <c r="B22" s="197"/>
      <c r="C22" s="197"/>
      <c r="D22" s="197"/>
      <c r="E22" s="197"/>
      <c r="F22" s="197"/>
    </row>
    <row r="23" spans="1:7">
      <c r="A23" s="104" t="s">
        <v>70</v>
      </c>
      <c r="G23" s="78" t="s">
        <v>4</v>
      </c>
    </row>
    <row r="24" spans="1:7">
      <c r="A24" s="113" t="s">
        <v>61</v>
      </c>
      <c r="B24" s="113">
        <f>B10-B20</f>
        <v>0</v>
      </c>
      <c r="C24" s="113">
        <f t="shared" ref="C24:F24" si="4">C10-C20</f>
        <v>0</v>
      </c>
      <c r="D24" s="113">
        <f t="shared" si="4"/>
        <v>0</v>
      </c>
      <c r="E24" s="113">
        <f t="shared" si="4"/>
        <v>0</v>
      </c>
      <c r="F24" s="113">
        <f t="shared" si="4"/>
        <v>0</v>
      </c>
      <c r="G24" s="199">
        <f>SUM(B24:F24)</f>
        <v>0</v>
      </c>
    </row>
    <row r="25" spans="1:7">
      <c r="A25" s="113" t="s">
        <v>62</v>
      </c>
      <c r="B25" s="114">
        <f>B11-B24</f>
        <v>0</v>
      </c>
      <c r="C25" s="114">
        <f t="shared" ref="C25:F25" si="5">C11-C24</f>
        <v>0</v>
      </c>
      <c r="D25" s="114">
        <f t="shared" si="5"/>
        <v>0</v>
      </c>
      <c r="E25" s="114">
        <f t="shared" si="5"/>
        <v>0</v>
      </c>
      <c r="F25" s="114">
        <f t="shared" si="5"/>
        <v>0</v>
      </c>
      <c r="G25" s="200">
        <f>SUM(B25:F25)</f>
        <v>0</v>
      </c>
    </row>
    <row r="27" spans="1:7">
      <c r="A27" s="202" t="s">
        <v>118</v>
      </c>
      <c r="B27" s="204"/>
      <c r="C27" s="204"/>
      <c r="D27" s="204"/>
      <c r="E27" s="204"/>
      <c r="F27" s="204"/>
      <c r="G27" s="203">
        <f>SUM(B27:F27)</f>
        <v>0</v>
      </c>
    </row>
    <row r="28" spans="1:7">
      <c r="A28" s="201" t="s">
        <v>17</v>
      </c>
    </row>
  </sheetData>
  <pageMargins left="0.70866141732283472" right="0.70866141732283472" top="0.74803149606299213" bottom="0.74803149606299213" header="0.31496062992125984" footer="0.31496062992125984"/>
  <pageSetup scale="46" fitToHeight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SERV. COM</vt:lpstr>
      <vt:lpstr>SALUD</vt:lpstr>
      <vt:lpstr>DEPORTE</vt:lpstr>
      <vt:lpstr>SUSTENTABILIDAD</vt:lpstr>
      <vt:lpstr>Alumnos en deportes</vt:lpstr>
      <vt:lpstr>Particip por evento</vt:lpstr>
      <vt:lpstr>Servicio médico</vt:lpstr>
      <vt:lpstr>Lactario</vt:lpstr>
      <vt:lpstr>Librería</vt:lpstr>
      <vt:lpstr>feria del libro</vt:lpstr>
      <vt:lpstr>Comedor</vt:lpstr>
      <vt:lpstr>fotocopiado</vt:lpstr>
      <vt:lpstr>'Alumnos en deportes'!Títulos_a_imprimir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2012-11-29T19:41:29Z</cp:lastPrinted>
  <dcterms:created xsi:type="dcterms:W3CDTF">2011-03-01T14:37:45Z</dcterms:created>
  <dcterms:modified xsi:type="dcterms:W3CDTF">2020-11-23T20:16:59Z</dcterms:modified>
</cp:coreProperties>
</file>